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3\PTW\"/>
    </mc:Choice>
  </mc:AlternateContent>
  <xr:revisionPtr revIDLastSave="0" documentId="8_{56BD61EE-B112-4D8D-804C-1BD6FE1A3157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<sst xmlns="http://schemas.openxmlformats.org/spreadsheetml/2006/main" count="631" uniqueCount="177">
  <si>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</si>
  <si>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</si>
  <si>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</si>
  <si>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</si>
  <si>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</si>
  <si>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</si>
  <si>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</si>
  <si>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</si>
  <si>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</si>
  <si>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</si>
  <si>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</si>
  <si>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</si>
  <si>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</si>
  <si>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</si>
  <si>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</si>
  <si>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</si>
  <si>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</si>
  <si>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</si>
  <si>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</si>
  <si>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</si>
  <si>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</si>
  <si>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</si>
  <si>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</si>
  <si>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</si>
  <si>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</si>
  <si>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</si>
  <si>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</si>
  <si>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</si>
  <si>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</si>
  <si>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</si>
  <si>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</si>
  <si>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</si>
  <si>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</si>
  <si>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</si>
  <si>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</si>
  <si>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</si>
  <si>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</si>
  <si>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</si>
  <si>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</si>
  <si>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</si>
  <si>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</si>
  <si>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</si>
  <si>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</si>
  <si>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</si>
  <si>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</si>
  <si>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</si>
  <si>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</si>
  <si>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</si>
  <si>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</si>
  <si>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</si>
  <si>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</si>
  <si>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</si>
  <si>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</si>
  <si>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</si>
  <si>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</si>
  <si>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</si>
  <si>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</si>
  <si>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</si>
  <si>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</si>
  <si>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</si>
  <si>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</si>
  <si>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</si>
  <si>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</si>
  <si>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</si>
  <si>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</si>
  <si>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</si>
  <si>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</si>
  <si>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</si>
  <si>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</si>
  <si>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</si>
  <si>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</si>
  <si>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</si>
  <si>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</si>
  <si>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</si>
  <si>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</si>
  <si>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</si>
  <si>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</si>
  <si>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</si>
  <si>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</si>
  <si>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</si>
  <si>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</si>
  <si>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</si>
  <si>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</si>
  <si>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</si>
  <si>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</si>
  <si>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</si>
  <si>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</si>
  <si>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</si>
  <si>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</si>
  <si>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</si>
  <si>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</si>
  <si>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</si>
  <si>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</si>
  <si>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</si>
  <si>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</si>
  <si>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</si>
  <si>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</si>
  <si>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</si>
  <si>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</si>
  <si>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</si>
  <si>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</si>
  <si>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</si>
  <si>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</si>
  <si>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</si>
  <si>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</si>
  <si>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</si>
  <si>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</si>
  <si>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</si>
  <si>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</si>
  <si>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</si>
  <si>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</si>
  <si>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</si>
  <si>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</si>
  <si>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</si>
  <si>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</si>
  <si>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</si>
  <si>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</si>
  <si>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SUNRA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</si>
  <si>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</si>
  <si>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</si>
  <si>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</si>
  <si>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</si>
  <si>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</si>
  <si>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</si>
  <si>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</si>
  <si>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</si>
  <si>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</si>
  <si>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</si>
  <si>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</si>
  <si>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</si>
  <si>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</si>
  <si>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</si>
  <si>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</si>
  <si>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</si>
  <si>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</si>
  <si>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</si>
  <si>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</si>
  <si>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</si>
  <si>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</si>
  <si>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</si>
  <si>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</si>
  <si>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</si>
  <si>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</si>
  <si>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</si>
  <si>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</si>
  <si>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</si>
  <si>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</si>
  <si>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</si>
  <si>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</si>
  <si>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</si>
  <si>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</si>
  <si>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</si>
  <si>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</si>
  <si>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</si>
  <si>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VIGOROUS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</si>
  <si>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</si>
  <si>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</si>
  <si>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</si>
  <si>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</si>
  <si>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</si>
  <si>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REJESTRACJE - PZPM na podstawie danych Centralnej Ewidencji Pojazdów. MARZEC 2024</t>
  </si>
  <si>
    <t>MARZEC</t>
  </si>
  <si>
    <t>ZONTES</t>
  </si>
  <si>
    <t>Styczeń-Marzec</t>
  </si>
  <si>
    <t>SUPER SOCO</t>
  </si>
  <si>
    <t>HUSQVARNA</t>
  </si>
  <si>
    <t>KYMCO</t>
  </si>
  <si>
    <t>ROK NARASTAJĄCO
STYCZEŃ-MARZEC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</si>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</sst>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20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0" fontId="8" fillId="0" borderId="29" xfId="76" applyFont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4" borderId="29" xfId="0" applyFont="1" applyFill="1" applyBorder="1" applyAlignment="1">
      <alignment horizontal="center"/>
    </xf>
    <xf numFmtId="0" fontId="49" fillId="24" borderId="29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#.##0\ _z_ł_-;\-* #.##0\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General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#.##0\ _z_ł_-;\-* #.##0\ _z_ł_-;_-* "-"??\ _z_ł_-;_-@_-</c:formatCode>
                <c:ptCount val="1"/>
                <c:pt idx="0">
                  <c:v>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General</c:formatCode>
                <c:ptCount val="1"/>
                <c:pt idx="0">
                  <c:v>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#.##0\ _z_ł_-;\-* #.##0\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2756</c:v>
                </c:pt>
                <c:pt idx="1">
                  <c:v>119</c:v>
                </c:pt>
                <c:pt idx="2">
                  <c:v>1189</c:v>
                </c:pt>
                <c:pt idx="3">
                  <c:v>1210</c:v>
                </c:pt>
                <c:pt idx="4">
                  <c:v>1264</c:v>
                </c:pt>
                <c:pt idx="5">
                  <c:v>1574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1969</c:v>
                </c:pt>
                <c:pt idx="1">
                  <c:v>53</c:v>
                </c:pt>
                <c:pt idx="2">
                  <c:v>808</c:v>
                </c:pt>
                <c:pt idx="3">
                  <c:v>842</c:v>
                </c:pt>
                <c:pt idx="4">
                  <c:v>804</c:v>
                </c:pt>
                <c:pt idx="5">
                  <c:v>1218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1518</c:v>
                </c:pt>
                <c:pt idx="1">
                  <c:v>487</c:v>
                </c:pt>
                <c:pt idx="2">
                  <c:v>573</c:v>
                </c:pt>
                <c:pt idx="3">
                  <c:v>2296</c:v>
                </c:pt>
                <c:pt idx="4">
                  <c:v>2143</c:v>
                </c:pt>
                <c:pt idx="5">
                  <c:v>250</c:v>
                </c:pt>
                <c:pt idx="6">
                  <c:v>95</c:v>
                </c:pt>
                <c:pt idx="7">
                  <c:v>739</c:v>
                </c:pt>
                <c:pt idx="8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#.##0\ _z_ł_-;\-* #.##0\ _z_ł_-;_-* "-"??\ _z_ł_-;_-@_-</c:formatCode>
                <c:ptCount val="1"/>
                <c:pt idx="0">
                  <c:v>24056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#.##0\ _z_ł_-;\-* #.##0\ _z_ł_-;_-* "-"??\ _z_ł_-;_-@_-</c:formatCode>
                <c:ptCount val="1"/>
                <c:pt idx="0">
                  <c:v>31960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sty-mar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1248</c:v>
                </c:pt>
                <c:pt idx="1">
                  <c:v>402</c:v>
                </c:pt>
                <c:pt idx="2">
                  <c:v>382</c:v>
                </c:pt>
                <c:pt idx="3">
                  <c:v>1346</c:v>
                </c:pt>
                <c:pt idx="4">
                  <c:v>1576</c:v>
                </c:pt>
                <c:pt idx="5">
                  <c:v>211</c:v>
                </c:pt>
                <c:pt idx="6">
                  <c:v>60</c:v>
                </c:pt>
                <c:pt idx="7">
                  <c:v>526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#.##0\ _z_ł_-;\-* #.##0\ _z_ł_-;_-* "-"??\ _z_ł_-;_-@_-</c:formatCode>
                <c:ptCount val="1"/>
                <c:pt idx="0">
                  <c:v>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General</c:formatCode>
                <c:ptCount val="1"/>
                <c:pt idx="0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#.##0\ _z_ł_-;\-* #.##0\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#.##0\ _z_ł_-;\-* #.##0\ _z_ł_-;_-* "-"??\ _z_ł_-;_-@_-</c:formatCode>
                <c:ptCount val="1"/>
                <c:pt idx="0">
                  <c:v>16419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General</c:formatCode>
                <c:ptCount val="1"/>
                <c:pt idx="0">
                  <c:v>21594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General</c:formatCode>
                <c:ptCount val="2"/>
                <c:pt idx="0">
                  <c:v>0.86875984069648982</c:v>
                </c:pt>
                <c:pt idx="1">
                  <c:v>0.13124015930351024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#.##0\ _z_ł_-;\-* #.##0\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General</c:formatCode>
                <c:ptCount val="2"/>
                <c:pt idx="0">
                  <c:v>0.84327284105131417</c:v>
                </c:pt>
                <c:pt idx="1">
                  <c:v>0.15672715894868586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General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General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General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General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General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General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General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#.##0\ _z_ł_-;\-* #.##0\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#.##0\ _z_ł_-;\-* #.##0\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General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#.##0\ _z_ł_-;\-* #.##0\ _z_ł_-;_-* "-"??\ _z_ł_-;_-@_-</c:formatCode>
                <c:ptCount val="1"/>
                <c:pt idx="0">
                  <c:v>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General</c:formatCode>
                <c:ptCount val="1"/>
                <c:pt idx="0">
                  <c:v>10366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.##0\ _z_ł_-;\-* #.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General</c:formatCode>
                <c:ptCount val="2"/>
                <c:pt idx="0">
                  <c:v>0.79017943276094926</c:v>
                </c:pt>
                <c:pt idx="1">
                  <c:v>0.20982056723905074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>
      <selection activeCell="B3" sqref="B3"/>
    </sheetView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160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130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127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144</v>
      </c>
      <c r="C15" s="38" t="s">
        <v>119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145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146</v>
      </c>
      <c r="C19" s="37" t="s">
        <v>120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148</v>
      </c>
      <c r="C23" s="37" t="s">
        <v>121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149</v>
      </c>
      <c r="C25" s="37" t="s">
        <v>122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185"/>
      <c r="C31" s="185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2" t="s">
        <v>100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194" t="s">
        <v>19</v>
      </c>
      <c r="C12" s="209" t="s">
        <v>118</v>
      </c>
      <c r="D12" s="209"/>
      <c r="E12" s="210" t="s">
        <v>5</v>
      </c>
      <c r="F12" s="211" t="s">
        <v>168</v>
      </c>
      <c r="G12" s="211"/>
      <c r="H12" s="210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194"/>
      <c r="C13" s="89">
        <v>2023</v>
      </c>
      <c r="D13" s="89">
        <v>2022</v>
      </c>
      <c r="E13" s="210"/>
      <c r="F13" s="89">
        <v>2023</v>
      </c>
      <c r="G13" s="89">
        <v>2022</v>
      </c>
      <c r="H13" s="210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08" t="s">
        <v>84</v>
      </c>
      <c r="C40" s="208"/>
      <c r="D40" s="208"/>
      <c r="E40" s="208"/>
      <c r="F40" s="208"/>
      <c r="G40" s="208"/>
      <c r="H40" s="208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K7" sqref="K7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13"/>
      <c r="C1" s="213"/>
      <c r="D1" s="213"/>
      <c r="E1" s="213"/>
      <c r="F1" s="213"/>
      <c r="G1" s="213"/>
      <c r="H1" s="213"/>
      <c r="I1" s="20"/>
      <c r="J1" s="20"/>
      <c r="K1" s="20"/>
      <c r="L1" s="20"/>
    </row>
    <row r="2" spans="2:12" ht="14.25">
      <c r="B2" s="199" t="s">
        <v>155</v>
      </c>
      <c r="C2" s="199"/>
      <c r="D2" s="199"/>
      <c r="E2" s="199"/>
      <c r="F2" s="199"/>
      <c r="G2" s="199"/>
      <c r="H2" s="199"/>
      <c r="I2" s="214"/>
      <c r="J2" s="214"/>
      <c r="K2" s="214"/>
      <c r="L2" s="214"/>
    </row>
    <row r="3" spans="2:12" ht="24" customHeight="1">
      <c r="B3" s="200" t="s">
        <v>62</v>
      </c>
      <c r="C3" s="201" t="s">
        <v>65</v>
      </c>
      <c r="D3" s="201" t="s">
        <v>163</v>
      </c>
      <c r="E3" s="201"/>
      <c r="F3" s="201"/>
      <c r="G3" s="201"/>
      <c r="H3" s="201"/>
      <c r="I3" s="22"/>
      <c r="J3" s="23"/>
      <c r="K3" s="23"/>
      <c r="L3" s="23"/>
    </row>
    <row r="4" spans="2:12">
      <c r="B4" s="200"/>
      <c r="C4" s="201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472</v>
      </c>
      <c r="E5" s="100">
        <v>0.21701149425287355</v>
      </c>
      <c r="F5" s="99">
        <v>406</v>
      </c>
      <c r="G5" s="100">
        <v>0.21910415542363734</v>
      </c>
      <c r="H5" s="145">
        <v>0.16256157635467972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266</v>
      </c>
      <c r="E6" s="105">
        <v>0.12229885057471264</v>
      </c>
      <c r="F6" s="104">
        <v>226</v>
      </c>
      <c r="G6" s="105">
        <v>0.12196438208310847</v>
      </c>
      <c r="H6" s="146">
        <v>0.17699115044247793</v>
      </c>
      <c r="J6" s="24"/>
      <c r="K6" s="24"/>
      <c r="L6" s="24"/>
    </row>
    <row r="7" spans="2:12">
      <c r="B7" s="97">
        <v>3</v>
      </c>
      <c r="C7" s="98" t="s">
        <v>79</v>
      </c>
      <c r="D7" s="99">
        <v>222</v>
      </c>
      <c r="E7" s="100">
        <v>0.10206896551724139</v>
      </c>
      <c r="F7" s="99">
        <v>182</v>
      </c>
      <c r="G7" s="100">
        <v>9.8219104155423634E-2</v>
      </c>
      <c r="H7" s="145">
        <v>0.21978021978021989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169</v>
      </c>
      <c r="E8" s="105">
        <v>7.7701149425287358E-2</v>
      </c>
      <c r="F8" s="104">
        <v>229</v>
      </c>
      <c r="G8" s="105">
        <v>0.12358337830545062</v>
      </c>
      <c r="H8" s="146">
        <v>-0.26200873362445409</v>
      </c>
      <c r="J8" s="24"/>
      <c r="K8" s="24"/>
      <c r="L8" s="24"/>
    </row>
    <row r="9" spans="2:12">
      <c r="B9" s="97">
        <v>5</v>
      </c>
      <c r="C9" s="98" t="s">
        <v>78</v>
      </c>
      <c r="D9" s="99">
        <v>166</v>
      </c>
      <c r="E9" s="100">
        <v>7.6321839080459766E-2</v>
      </c>
      <c r="F9" s="99">
        <v>133</v>
      </c>
      <c r="G9" s="100">
        <v>7.1775499190501885E-2</v>
      </c>
      <c r="H9" s="145">
        <v>0.24812030075187974</v>
      </c>
      <c r="J9" s="24"/>
      <c r="K9" s="24"/>
      <c r="L9" s="24"/>
    </row>
    <row r="10" spans="2:12">
      <c r="B10" s="102">
        <v>6</v>
      </c>
      <c r="C10" s="103" t="s">
        <v>159</v>
      </c>
      <c r="D10" s="104">
        <v>98</v>
      </c>
      <c r="E10" s="105">
        <v>4.5057471264367814E-2</v>
      </c>
      <c r="F10" s="104">
        <v>60</v>
      </c>
      <c r="G10" s="105">
        <v>3.2379924446842956E-2</v>
      </c>
      <c r="H10" s="146">
        <v>0.6333333333333333</v>
      </c>
      <c r="J10" s="24"/>
      <c r="K10" s="24"/>
      <c r="L10" s="24"/>
    </row>
    <row r="11" spans="2:12">
      <c r="B11" s="97">
        <v>7</v>
      </c>
      <c r="C11" s="98" t="s">
        <v>111</v>
      </c>
      <c r="D11" s="99">
        <v>63</v>
      </c>
      <c r="E11" s="100">
        <v>2.8965517241379312E-2</v>
      </c>
      <c r="F11" s="99">
        <v>46</v>
      </c>
      <c r="G11" s="100">
        <v>2.48246087425796E-2</v>
      </c>
      <c r="H11" s="145">
        <v>0.36956521739130443</v>
      </c>
      <c r="J11" s="24"/>
      <c r="K11" s="24"/>
      <c r="L11" s="24"/>
    </row>
    <row r="12" spans="2:12">
      <c r="B12" s="102">
        <v>8</v>
      </c>
      <c r="C12" s="103" t="s">
        <v>166</v>
      </c>
      <c r="D12" s="104">
        <v>61</v>
      </c>
      <c r="E12" s="105">
        <v>2.8045977011494253E-2</v>
      </c>
      <c r="F12" s="104">
        <v>53</v>
      </c>
      <c r="G12" s="105">
        <v>2.8602266594711278E-2</v>
      </c>
      <c r="H12" s="146">
        <v>0.15094339622641506</v>
      </c>
      <c r="J12" s="24"/>
      <c r="K12" s="24"/>
      <c r="L12" s="24"/>
    </row>
    <row r="13" spans="2:12">
      <c r="B13" s="97">
        <v>9</v>
      </c>
      <c r="C13" s="98" t="s">
        <v>117</v>
      </c>
      <c r="D13" s="99">
        <v>51</v>
      </c>
      <c r="E13" s="100">
        <v>2.3448275862068966E-2</v>
      </c>
      <c r="F13" s="99">
        <v>50</v>
      </c>
      <c r="G13" s="100">
        <v>2.6983270372369132E-2</v>
      </c>
      <c r="H13" s="145">
        <v>2.0000000000000018E-2</v>
      </c>
      <c r="J13" s="24"/>
      <c r="K13" s="24"/>
      <c r="L13" s="24"/>
    </row>
    <row r="14" spans="2:12">
      <c r="B14" s="102">
        <v>10</v>
      </c>
      <c r="C14" s="103" t="s">
        <v>154</v>
      </c>
      <c r="D14" s="104">
        <v>46</v>
      </c>
      <c r="E14" s="105">
        <v>2.1149425287356322E-2</v>
      </c>
      <c r="F14" s="104">
        <v>21</v>
      </c>
      <c r="G14" s="105">
        <v>1.1332973556395036E-2</v>
      </c>
      <c r="H14" s="146">
        <v>1.1904761904761907</v>
      </c>
      <c r="J14" s="24"/>
      <c r="K14" s="24"/>
      <c r="L14" s="24"/>
    </row>
    <row r="15" spans="2:12">
      <c r="B15" s="205" t="s">
        <v>41</v>
      </c>
      <c r="C15" s="205"/>
      <c r="D15" s="127">
        <v>1614</v>
      </c>
      <c r="E15" s="128">
        <v>0.74206896551724133</v>
      </c>
      <c r="F15" s="127">
        <v>1406</v>
      </c>
      <c r="G15" s="128">
        <v>0.75876956287102004</v>
      </c>
      <c r="H15" s="129">
        <v>0.14793741109530578</v>
      </c>
    </row>
    <row r="16" spans="2:12">
      <c r="B16" s="205" t="s">
        <v>42</v>
      </c>
      <c r="C16" s="205"/>
      <c r="D16" s="127">
        <v>561</v>
      </c>
      <c r="E16" s="128">
        <v>0.25793103448275861</v>
      </c>
      <c r="F16" s="127">
        <v>447</v>
      </c>
      <c r="G16" s="128">
        <v>0.24123043712898004</v>
      </c>
      <c r="H16" s="129">
        <v>0.25503355704697994</v>
      </c>
      <c r="I16" s="32"/>
    </row>
    <row r="17" spans="2:8">
      <c r="B17" s="206" t="s">
        <v>18</v>
      </c>
      <c r="C17" s="206"/>
      <c r="D17" s="130">
        <v>2175</v>
      </c>
      <c r="E17" s="131">
        <v>1.0000000000000009</v>
      </c>
      <c r="F17" s="130">
        <v>1853</v>
      </c>
      <c r="G17" s="131">
        <v>1.0000000000000009</v>
      </c>
      <c r="H17" s="132">
        <v>0.17377226119805722</v>
      </c>
    </row>
    <row r="18" spans="2:8" ht="12.75" customHeight="1">
      <c r="B18" s="212" t="s">
        <v>82</v>
      </c>
      <c r="C18" s="212"/>
      <c r="D18" s="212"/>
      <c r="E18" s="212"/>
      <c r="F18" s="212"/>
      <c r="G18" s="212"/>
      <c r="H18" s="212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8" zoomScaleNormal="98" workbookViewId="0">
      <selection activeCell="M11" sqref="M11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6" t="s">
        <v>135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4124</v>
      </c>
      <c r="D3" s="81">
        <v>6170</v>
      </c>
      <c r="E3" s="81">
        <v>8466</v>
      </c>
      <c r="F3" s="81"/>
      <c r="G3" s="81"/>
      <c r="H3" s="81"/>
      <c r="I3" s="81"/>
      <c r="J3" s="81"/>
      <c r="K3" s="81"/>
      <c r="L3" s="81"/>
      <c r="M3" s="81"/>
      <c r="N3" s="81"/>
      <c r="O3" s="81">
        <v>18760</v>
      </c>
      <c r="P3" s="6">
        <v>0.86875984069648982</v>
      </c>
    </row>
    <row r="4" spans="2:35" ht="15.75" customHeight="1">
      <c r="B4" s="143" t="s">
        <v>21</v>
      </c>
      <c r="C4" s="81">
        <v>687</v>
      </c>
      <c r="D4" s="81">
        <v>953</v>
      </c>
      <c r="E4" s="81">
        <v>1194</v>
      </c>
      <c r="F4" s="81"/>
      <c r="G4" s="81"/>
      <c r="H4" s="81"/>
      <c r="I4" s="81"/>
      <c r="J4" s="81"/>
      <c r="K4" s="81"/>
      <c r="L4" s="81"/>
      <c r="M4" s="81"/>
      <c r="N4" s="81"/>
      <c r="O4" s="81">
        <v>2834</v>
      </c>
      <c r="P4" s="6">
        <v>0.13124015930351024</v>
      </c>
    </row>
    <row r="5" spans="2:35">
      <c r="B5" s="151" t="s">
        <v>124</v>
      </c>
      <c r="C5" s="140">
        <v>4811</v>
      </c>
      <c r="D5" s="140">
        <v>7123</v>
      </c>
      <c r="E5" s="140">
        <v>9660</v>
      </c>
      <c r="F5" s="140"/>
      <c r="G5" s="140"/>
      <c r="H5" s="140"/>
      <c r="I5" s="140"/>
      <c r="J5" s="140"/>
      <c r="K5" s="140"/>
      <c r="L5" s="140"/>
      <c r="M5" s="140"/>
      <c r="N5" s="140"/>
      <c r="O5" s="140">
        <v>21594</v>
      </c>
      <c r="P5" s="6">
        <v>1</v>
      </c>
    </row>
    <row r="6" spans="2:35" ht="15.75" customHeight="1">
      <c r="B6" s="152" t="s">
        <v>125</v>
      </c>
      <c r="C6" s="153">
        <v>0.41791924550545234</v>
      </c>
      <c r="D6" s="153">
        <v>0.48056537102473507</v>
      </c>
      <c r="E6" s="153">
        <v>0.35617015302541066</v>
      </c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126</v>
      </c>
      <c r="C7" s="155">
        <v>0.19498261301539999</v>
      </c>
      <c r="D7" s="155">
        <v>0.53910976663785659</v>
      </c>
      <c r="E7" s="155">
        <v>0.24404378622021894</v>
      </c>
      <c r="F7" s="155"/>
      <c r="G7" s="155"/>
      <c r="H7" s="155"/>
      <c r="I7" s="155"/>
      <c r="J7" s="155"/>
      <c r="K7" s="155"/>
      <c r="L7" s="155"/>
      <c r="M7" s="155"/>
      <c r="N7" s="155"/>
      <c r="O7" s="155">
        <v>0.31518362872282113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4" t="s">
        <v>19</v>
      </c>
      <c r="C9" s="209" t="s">
        <v>161</v>
      </c>
      <c r="D9" s="209"/>
      <c r="E9" s="210" t="s">
        <v>5</v>
      </c>
      <c r="F9" s="211" t="s">
        <v>167</v>
      </c>
      <c r="G9" s="211"/>
      <c r="H9" s="210" t="s">
        <v>5</v>
      </c>
      <c r="O9" s="9"/>
    </row>
    <row r="10" spans="2:35" ht="26.25" customHeight="1">
      <c r="B10" s="194"/>
      <c r="C10" s="89">
        <v>2024</v>
      </c>
      <c r="D10" s="89">
        <v>2023</v>
      </c>
      <c r="E10" s="210"/>
      <c r="F10" s="89">
        <v>2024</v>
      </c>
      <c r="G10" s="89">
        <v>2023</v>
      </c>
      <c r="H10" s="210"/>
      <c r="I10" s="2"/>
      <c r="O10" s="9"/>
    </row>
    <row r="11" spans="2:35" ht="20.25" customHeight="1">
      <c r="B11" s="143" t="s">
        <v>20</v>
      </c>
      <c r="C11" s="156">
        <v>8466</v>
      </c>
      <c r="D11" s="156">
        <v>6614</v>
      </c>
      <c r="E11" s="157">
        <v>0.28001209555488349</v>
      </c>
      <c r="F11" s="156">
        <v>18760</v>
      </c>
      <c r="G11" s="143">
        <v>13813</v>
      </c>
      <c r="H11" s="157">
        <v>0.35814088177803516</v>
      </c>
      <c r="I11" s="2"/>
      <c r="O11" s="9"/>
      <c r="AI11" s="6"/>
    </row>
    <row r="12" spans="2:35" ht="20.25" customHeight="1">
      <c r="B12" s="143" t="s">
        <v>21</v>
      </c>
      <c r="C12" s="156">
        <v>1194</v>
      </c>
      <c r="D12" s="156">
        <v>1151</v>
      </c>
      <c r="E12" s="157">
        <v>3.7358818418766315E-2</v>
      </c>
      <c r="F12" s="156">
        <v>2834</v>
      </c>
      <c r="G12" s="143">
        <v>2606</v>
      </c>
      <c r="H12" s="157">
        <v>8.74904067536455E-2</v>
      </c>
      <c r="O12" s="9"/>
      <c r="R12" s="12"/>
      <c r="AI12" s="6"/>
    </row>
    <row r="13" spans="2:35" ht="20.25" customHeight="1">
      <c r="B13" s="158" t="s">
        <v>18</v>
      </c>
      <c r="C13" s="158">
        <v>9660</v>
      </c>
      <c r="D13" s="158">
        <v>7765</v>
      </c>
      <c r="E13" s="159">
        <v>0.24404378622021894</v>
      </c>
      <c r="F13" s="158">
        <v>21594</v>
      </c>
      <c r="G13" s="158">
        <v>16419</v>
      </c>
      <c r="H13" s="159">
        <v>0.31518362872282113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114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86" t="s">
        <v>101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194" t="s">
        <v>19</v>
      </c>
      <c r="C9" s="209" t="s">
        <v>118</v>
      </c>
      <c r="D9" s="209"/>
      <c r="E9" s="210" t="s">
        <v>5</v>
      </c>
      <c r="F9" s="211" t="s">
        <v>168</v>
      </c>
      <c r="G9" s="211"/>
      <c r="H9" s="210" t="s">
        <v>5</v>
      </c>
      <c r="O9" s="9"/>
    </row>
    <row r="10" spans="2:35" ht="26.25" customHeight="1">
      <c r="B10" s="194"/>
      <c r="C10" s="89">
        <v>2023</v>
      </c>
      <c r="D10" s="89">
        <v>2022</v>
      </c>
      <c r="E10" s="210"/>
      <c r="F10" s="89">
        <v>2023</v>
      </c>
      <c r="G10" s="89">
        <v>2022</v>
      </c>
      <c r="H10" s="210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114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opLeftCell="A22" zoomScale="98" zoomScaleNormal="98" workbookViewId="0">
      <selection activeCell="G30" sqref="G30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192" t="s">
        <v>136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 ht="21" customHeight="1">
      <c r="B3" s="216" t="s">
        <v>4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/>
      <c r="S5" s="12"/>
    </row>
    <row r="6" spans="2:19" ht="13.5" customHeight="1">
      <c r="B6" s="162" t="s">
        <v>105</v>
      </c>
      <c r="C6" s="162">
        <v>1126</v>
      </c>
      <c r="D6" s="162">
        <v>1524</v>
      </c>
      <c r="E6" s="162">
        <v>3134</v>
      </c>
      <c r="F6" s="162">
        <v>3577</v>
      </c>
      <c r="G6" s="162">
        <v>3620</v>
      </c>
      <c r="H6" s="162">
        <v>3442</v>
      </c>
      <c r="I6" s="162">
        <v>2949</v>
      </c>
      <c r="J6" s="162">
        <v>2567</v>
      </c>
      <c r="K6" s="162">
        <v>2080</v>
      </c>
      <c r="L6" s="162">
        <v>1658</v>
      </c>
      <c r="M6" s="162">
        <v>1126</v>
      </c>
      <c r="N6" s="162">
        <v>953</v>
      </c>
      <c r="O6" s="162">
        <v>27756</v>
      </c>
      <c r="P6" s="76"/>
      <c r="S6" s="12"/>
    </row>
    <row r="7" spans="2:19" ht="13.5" customHeight="1">
      <c r="B7" s="162" t="s">
        <v>104</v>
      </c>
      <c r="C7" s="162">
        <v>3346</v>
      </c>
      <c r="D7" s="162">
        <v>3853</v>
      </c>
      <c r="E7" s="162">
        <v>6614</v>
      </c>
      <c r="F7" s="162">
        <v>7235</v>
      </c>
      <c r="G7" s="162">
        <v>7965</v>
      </c>
      <c r="H7" s="162">
        <v>7563</v>
      </c>
      <c r="I7" s="162">
        <v>7013</v>
      </c>
      <c r="J7" s="162">
        <v>6263</v>
      </c>
      <c r="K7" s="162">
        <v>5258</v>
      </c>
      <c r="L7" s="162">
        <v>4682</v>
      </c>
      <c r="M7" s="162">
        <v>3688</v>
      </c>
      <c r="N7" s="162">
        <v>2933</v>
      </c>
      <c r="O7" s="162">
        <v>66413</v>
      </c>
      <c r="P7" s="76"/>
      <c r="S7" s="12"/>
    </row>
    <row r="8" spans="2:19" ht="13.5" customHeight="1">
      <c r="B8" s="163" t="s">
        <v>103</v>
      </c>
      <c r="C8" s="163">
        <v>4472</v>
      </c>
      <c r="D8" s="163">
        <v>5377</v>
      </c>
      <c r="E8" s="163">
        <v>9748</v>
      </c>
      <c r="F8" s="163">
        <v>10812</v>
      </c>
      <c r="G8" s="163">
        <v>11585</v>
      </c>
      <c r="H8" s="163">
        <v>11005</v>
      </c>
      <c r="I8" s="163">
        <v>9962</v>
      </c>
      <c r="J8" s="163">
        <v>8830</v>
      </c>
      <c r="K8" s="163">
        <v>7338</v>
      </c>
      <c r="L8" s="163">
        <v>6340</v>
      </c>
      <c r="M8" s="163">
        <v>4814</v>
      </c>
      <c r="N8" s="163">
        <v>3886</v>
      </c>
      <c r="O8" s="163">
        <v>94169</v>
      </c>
      <c r="P8" s="76"/>
      <c r="S8" s="12"/>
    </row>
    <row r="9" spans="2:19" ht="13.5" customHeight="1">
      <c r="B9" s="161" t="s">
        <v>137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76"/>
      <c r="S9" s="12"/>
    </row>
    <row r="10" spans="2:19">
      <c r="B10" s="164" t="s">
        <v>138</v>
      </c>
      <c r="C10" s="164">
        <v>1395</v>
      </c>
      <c r="D10" s="164">
        <v>2531</v>
      </c>
      <c r="E10" s="164">
        <v>4265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>
        <v>8191</v>
      </c>
      <c r="P10" s="76"/>
      <c r="S10" s="12"/>
    </row>
    <row r="11" spans="2:19" s="12" customFormat="1">
      <c r="B11" s="162" t="s">
        <v>139</v>
      </c>
      <c r="C11" s="162">
        <v>4124</v>
      </c>
      <c r="D11" s="162">
        <v>6170</v>
      </c>
      <c r="E11" s="162">
        <v>8466</v>
      </c>
      <c r="F11" s="162"/>
      <c r="G11" s="162"/>
      <c r="H11" s="162"/>
      <c r="I11" s="162"/>
      <c r="J11" s="162"/>
      <c r="K11" s="162"/>
      <c r="L11" s="162"/>
      <c r="M11" s="162"/>
      <c r="N11" s="162"/>
      <c r="O11" s="162">
        <v>18760</v>
      </c>
      <c r="P11" s="79"/>
    </row>
    <row r="12" spans="2:19">
      <c r="B12" s="163" t="s">
        <v>140</v>
      </c>
      <c r="C12" s="163">
        <v>5519</v>
      </c>
      <c r="D12" s="163">
        <v>8701</v>
      </c>
      <c r="E12" s="163">
        <v>12731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26951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0.37526151962035015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0.41614799446749662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0.35814088177803516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0.30392193239582949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16" t="s">
        <v>3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76"/>
      <c r="S20" s="12"/>
    </row>
    <row r="21" spans="2:19">
      <c r="B21" s="162" t="s">
        <v>107</v>
      </c>
      <c r="C21" s="184">
        <v>440</v>
      </c>
      <c r="D21" s="184">
        <v>501</v>
      </c>
      <c r="E21" s="184">
        <v>912</v>
      </c>
      <c r="F21" s="184">
        <v>1115</v>
      </c>
      <c r="G21" s="184">
        <v>1291</v>
      </c>
      <c r="H21" s="184">
        <v>1359</v>
      </c>
      <c r="I21" s="184">
        <v>1269</v>
      </c>
      <c r="J21" s="184">
        <v>1244</v>
      </c>
      <c r="K21" s="184">
        <v>1153</v>
      </c>
      <c r="L21" s="184">
        <v>813</v>
      </c>
      <c r="M21" s="184">
        <v>482</v>
      </c>
      <c r="N21" s="184">
        <v>282</v>
      </c>
      <c r="O21" s="162">
        <v>10861</v>
      </c>
      <c r="P21" s="76"/>
      <c r="S21" s="12"/>
    </row>
    <row r="22" spans="2:19">
      <c r="B22" s="162" t="s">
        <v>108</v>
      </c>
      <c r="C22" s="162">
        <v>680</v>
      </c>
      <c r="D22" s="162">
        <v>775</v>
      </c>
      <c r="E22" s="162">
        <v>1151</v>
      </c>
      <c r="F22" s="162">
        <v>1215</v>
      </c>
      <c r="G22" s="162">
        <v>1463</v>
      </c>
      <c r="H22" s="162">
        <v>1414</v>
      </c>
      <c r="I22" s="162">
        <v>1371</v>
      </c>
      <c r="J22" s="162">
        <v>1449</v>
      </c>
      <c r="K22" s="162">
        <v>1172</v>
      </c>
      <c r="L22" s="162">
        <v>919</v>
      </c>
      <c r="M22" s="162">
        <v>648</v>
      </c>
      <c r="N22" s="162">
        <v>460</v>
      </c>
      <c r="O22" s="162">
        <v>12717</v>
      </c>
      <c r="P22" s="76"/>
      <c r="S22" s="12"/>
    </row>
    <row r="23" spans="2:19">
      <c r="B23" s="163" t="s">
        <v>109</v>
      </c>
      <c r="C23" s="163">
        <v>1120</v>
      </c>
      <c r="D23" s="163">
        <v>1276</v>
      </c>
      <c r="E23" s="163">
        <v>2063</v>
      </c>
      <c r="F23" s="163">
        <v>2330</v>
      </c>
      <c r="G23" s="163">
        <v>2754</v>
      </c>
      <c r="H23" s="163">
        <v>2773</v>
      </c>
      <c r="I23" s="163">
        <v>2640</v>
      </c>
      <c r="J23" s="163">
        <v>2693</v>
      </c>
      <c r="K23" s="163">
        <v>2325</v>
      </c>
      <c r="L23" s="163">
        <v>1732</v>
      </c>
      <c r="M23" s="163">
        <v>1130</v>
      </c>
      <c r="N23" s="163">
        <v>742</v>
      </c>
      <c r="O23" s="163">
        <v>23578</v>
      </c>
      <c r="P23" s="76"/>
      <c r="S23" s="12"/>
    </row>
    <row r="24" spans="2:19">
      <c r="B24" s="166" t="s">
        <v>137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76"/>
      <c r="S24" s="12"/>
    </row>
    <row r="25" spans="2:19">
      <c r="B25" s="164" t="s">
        <v>141</v>
      </c>
      <c r="C25" s="164">
        <v>381</v>
      </c>
      <c r="D25" s="164">
        <v>660</v>
      </c>
      <c r="E25" s="164">
        <v>1134</v>
      </c>
      <c r="F25" s="164"/>
      <c r="G25" s="164"/>
      <c r="H25" s="164"/>
      <c r="I25" s="164"/>
      <c r="J25" s="164"/>
      <c r="K25" s="164"/>
      <c r="L25" s="164"/>
      <c r="M25" s="164"/>
      <c r="N25" s="164"/>
      <c r="O25" s="164">
        <v>2175</v>
      </c>
      <c r="P25" s="76"/>
      <c r="S25" s="12"/>
    </row>
    <row r="26" spans="2:19" s="12" customFormat="1">
      <c r="B26" s="162" t="s">
        <v>142</v>
      </c>
      <c r="C26" s="162">
        <v>687</v>
      </c>
      <c r="D26" s="162">
        <v>953</v>
      </c>
      <c r="E26" s="162">
        <v>1194</v>
      </c>
      <c r="F26" s="162"/>
      <c r="G26" s="162"/>
      <c r="H26" s="162"/>
      <c r="I26" s="162"/>
      <c r="J26" s="162"/>
      <c r="K26" s="162"/>
      <c r="L26" s="162"/>
      <c r="M26" s="162"/>
      <c r="N26" s="162"/>
      <c r="O26" s="162">
        <v>2834</v>
      </c>
      <c r="P26" s="79"/>
    </row>
    <row r="27" spans="2:19">
      <c r="B27" s="163" t="s">
        <v>143</v>
      </c>
      <c r="C27" s="163">
        <v>1068</v>
      </c>
      <c r="D27" s="163">
        <v>1613</v>
      </c>
      <c r="E27" s="163">
        <v>2328</v>
      </c>
      <c r="F27" s="163">
        <v>0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5009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0.1233460417133887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0.17377226119805722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8.74904067536455E-2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0.43421840686763824</v>
      </c>
      <c r="P31" s="6"/>
    </row>
    <row r="34" spans="2:8" ht="33" customHeight="1">
      <c r="B34" s="194" t="s">
        <v>52</v>
      </c>
      <c r="C34" s="209" t="s">
        <v>161</v>
      </c>
      <c r="D34" s="209"/>
      <c r="E34" s="210" t="s">
        <v>5</v>
      </c>
      <c r="F34" s="211" t="s">
        <v>167</v>
      </c>
      <c r="G34" s="211"/>
      <c r="H34" s="210" t="s">
        <v>5</v>
      </c>
    </row>
    <row r="35" spans="2:8" ht="16.5" customHeight="1">
      <c r="B35" s="194"/>
      <c r="C35" s="89">
        <v>2024</v>
      </c>
      <c r="D35" s="89">
        <v>2023</v>
      </c>
      <c r="E35" s="210"/>
      <c r="F35" s="89">
        <v>2024</v>
      </c>
      <c r="G35" s="89">
        <v>2023</v>
      </c>
      <c r="H35" s="210"/>
    </row>
    <row r="36" spans="2:8" ht="16.5" customHeight="1">
      <c r="B36" s="167" t="s">
        <v>53</v>
      </c>
      <c r="C36" s="168">
        <v>4265</v>
      </c>
      <c r="D36" s="168">
        <v>3134</v>
      </c>
      <c r="E36" s="169">
        <v>0.36088066368857685</v>
      </c>
      <c r="F36" s="168">
        <v>8191</v>
      </c>
      <c r="G36" s="168">
        <v>5784</v>
      </c>
      <c r="H36" s="169">
        <v>0.41614799446749662</v>
      </c>
    </row>
    <row r="37" spans="2:8" ht="16.5" customHeight="1">
      <c r="B37" s="170" t="s">
        <v>54</v>
      </c>
      <c r="C37" s="171">
        <v>8466</v>
      </c>
      <c r="D37" s="171">
        <v>6614</v>
      </c>
      <c r="E37" s="172">
        <v>0.28001209555488349</v>
      </c>
      <c r="F37" s="171">
        <v>18760</v>
      </c>
      <c r="G37" s="171">
        <v>13813</v>
      </c>
      <c r="H37" s="172">
        <v>0.35814088177803516</v>
      </c>
    </row>
    <row r="38" spans="2:8" ht="16.5" customHeight="1">
      <c r="B38" s="158" t="s">
        <v>18</v>
      </c>
      <c r="C38" s="173">
        <v>12731</v>
      </c>
      <c r="D38" s="173">
        <v>9748</v>
      </c>
      <c r="E38" s="159">
        <v>0.30601148953631507</v>
      </c>
      <c r="F38" s="173">
        <v>26951</v>
      </c>
      <c r="G38" s="173">
        <v>19597</v>
      </c>
      <c r="H38" s="159">
        <v>0.37526151962035015</v>
      </c>
    </row>
    <row r="41" spans="2:8" ht="33" customHeight="1">
      <c r="B41" s="194" t="s">
        <v>55</v>
      </c>
      <c r="C41" s="209" t="s">
        <v>161</v>
      </c>
      <c r="D41" s="209"/>
      <c r="E41" s="210" t="s">
        <v>5</v>
      </c>
      <c r="F41" s="211" t="s">
        <v>167</v>
      </c>
      <c r="G41" s="211"/>
      <c r="H41" s="210" t="s">
        <v>5</v>
      </c>
    </row>
    <row r="42" spans="2:8" ht="15.75" customHeight="1">
      <c r="B42" s="194"/>
      <c r="C42" s="89">
        <v>2024</v>
      </c>
      <c r="D42" s="89">
        <v>2023</v>
      </c>
      <c r="E42" s="210"/>
      <c r="F42" s="89">
        <v>2024</v>
      </c>
      <c r="G42" s="89">
        <v>2023</v>
      </c>
      <c r="H42" s="210"/>
    </row>
    <row r="43" spans="2:8" ht="15.75" customHeight="1">
      <c r="B43" s="174" t="s">
        <v>53</v>
      </c>
      <c r="C43" s="168">
        <v>1134</v>
      </c>
      <c r="D43" s="168">
        <v>912</v>
      </c>
      <c r="E43" s="169">
        <v>0.24342105263157898</v>
      </c>
      <c r="F43" s="168">
        <v>2175</v>
      </c>
      <c r="G43" s="168">
        <v>1853</v>
      </c>
      <c r="H43" s="169">
        <v>0.17377226119805722</v>
      </c>
    </row>
    <row r="44" spans="2:8" ht="15.75" customHeight="1">
      <c r="B44" s="175" t="s">
        <v>54</v>
      </c>
      <c r="C44" s="171">
        <v>1194</v>
      </c>
      <c r="D44" s="171">
        <v>1151</v>
      </c>
      <c r="E44" s="172">
        <v>3.7358818418766315E-2</v>
      </c>
      <c r="F44" s="171">
        <v>2834</v>
      </c>
      <c r="G44" s="171">
        <v>2606</v>
      </c>
      <c r="H44" s="172">
        <v>8.74904067536455E-2</v>
      </c>
    </row>
    <row r="45" spans="2:8" ht="15.75" customHeight="1">
      <c r="B45" s="139" t="s">
        <v>18</v>
      </c>
      <c r="C45" s="173">
        <v>2328</v>
      </c>
      <c r="D45" s="173">
        <v>2063</v>
      </c>
      <c r="E45" s="159">
        <v>0.12845370819195345</v>
      </c>
      <c r="F45" s="173">
        <v>5009</v>
      </c>
      <c r="G45" s="173">
        <v>4459</v>
      </c>
      <c r="H45" s="159">
        <v>0.1233460417133887</v>
      </c>
    </row>
    <row r="49" spans="2:15">
      <c r="B49" s="4"/>
    </row>
    <row r="52" spans="2:15" ht="31.5" customHeight="1">
      <c r="B52" s="219"/>
      <c r="C52" s="219"/>
      <c r="D52" s="219"/>
      <c r="E52" s="219"/>
      <c r="F52" s="219"/>
      <c r="G52" s="219"/>
      <c r="H52" s="219"/>
      <c r="I52" s="219"/>
      <c r="J52" s="219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L11" sqref="L11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6" t="s">
        <v>123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5519</v>
      </c>
      <c r="D3" s="49">
        <v>8701</v>
      </c>
      <c r="E3" s="49">
        <v>12731</v>
      </c>
      <c r="F3" s="49"/>
      <c r="G3" s="49"/>
      <c r="H3" s="49"/>
      <c r="I3" s="49"/>
      <c r="J3" s="49"/>
      <c r="K3" s="49"/>
      <c r="L3" s="49"/>
      <c r="M3" s="49"/>
      <c r="N3" s="49"/>
      <c r="O3" s="50">
        <v>26951</v>
      </c>
      <c r="P3" s="6">
        <v>0.84327284105131417</v>
      </c>
    </row>
    <row r="4" spans="2:34" ht="15.75" customHeight="1">
      <c r="B4" s="48" t="s">
        <v>21</v>
      </c>
      <c r="C4" s="52">
        <v>1068</v>
      </c>
      <c r="D4" s="52">
        <v>1613</v>
      </c>
      <c r="E4" s="49">
        <v>2328</v>
      </c>
      <c r="F4" s="52"/>
      <c r="G4" s="52"/>
      <c r="H4" s="52"/>
      <c r="I4" s="52"/>
      <c r="J4" s="52"/>
      <c r="K4" s="52"/>
      <c r="L4" s="52"/>
      <c r="M4" s="52"/>
      <c r="N4" s="52"/>
      <c r="O4" s="50">
        <v>5009</v>
      </c>
      <c r="P4" s="6">
        <v>0.15672715894868586</v>
      </c>
    </row>
    <row r="5" spans="2:34" ht="15.75" customHeight="1">
      <c r="B5" s="53" t="s">
        <v>124</v>
      </c>
      <c r="C5" s="54">
        <v>6587</v>
      </c>
      <c r="D5" s="54">
        <v>10314</v>
      </c>
      <c r="E5" s="54">
        <v>15059</v>
      </c>
      <c r="F5" s="54"/>
      <c r="G5" s="54"/>
      <c r="H5" s="54"/>
      <c r="I5" s="54"/>
      <c r="J5" s="54"/>
      <c r="K5" s="54"/>
      <c r="L5" s="54"/>
      <c r="M5" s="54"/>
      <c r="N5" s="54"/>
      <c r="O5" s="55">
        <v>31960</v>
      </c>
      <c r="P5" s="6">
        <v>1</v>
      </c>
    </row>
    <row r="6" spans="2:34" ht="15.75" customHeight="1">
      <c r="B6" s="57" t="s">
        <v>125</v>
      </c>
      <c r="C6" s="58">
        <v>0.42329299913569574</v>
      </c>
      <c r="D6" s="58">
        <v>0.5658114467891302</v>
      </c>
      <c r="E6" s="58">
        <v>0.46005429513282925</v>
      </c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34" ht="15.75" customHeight="1">
      <c r="B7" s="60" t="s">
        <v>126</v>
      </c>
      <c r="C7" s="61">
        <v>0.17793276108726763</v>
      </c>
      <c r="D7" s="61">
        <v>0.55027807004358942</v>
      </c>
      <c r="E7" s="61">
        <v>0.27499788332910002</v>
      </c>
      <c r="F7" s="61"/>
      <c r="G7" s="61"/>
      <c r="H7" s="61"/>
      <c r="I7" s="61"/>
      <c r="J7" s="61"/>
      <c r="K7" s="61"/>
      <c r="L7" s="61"/>
      <c r="M7" s="61"/>
      <c r="N7" s="61"/>
      <c r="O7" s="62">
        <v>0.32856667775191228</v>
      </c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8" t="s">
        <v>19</v>
      </c>
      <c r="C9" s="189" t="s">
        <v>161</v>
      </c>
      <c r="D9" s="189"/>
      <c r="E9" s="190" t="s">
        <v>5</v>
      </c>
      <c r="F9" s="191" t="s">
        <v>167</v>
      </c>
      <c r="G9" s="191"/>
      <c r="H9" s="190" t="s">
        <v>5</v>
      </c>
      <c r="O9" s="9"/>
    </row>
    <row r="10" spans="2:34" ht="26.25" customHeight="1">
      <c r="B10" s="188"/>
      <c r="C10" s="64">
        <v>2024</v>
      </c>
      <c r="D10" s="64">
        <v>2023</v>
      </c>
      <c r="E10" s="190"/>
      <c r="F10" s="64">
        <v>2024</v>
      </c>
      <c r="G10" s="64">
        <v>2023</v>
      </c>
      <c r="H10" s="190"/>
      <c r="I10" s="2"/>
      <c r="O10" s="9"/>
    </row>
    <row r="11" spans="2:34" ht="19.5" customHeight="1">
      <c r="B11" s="65" t="s">
        <v>20</v>
      </c>
      <c r="C11" s="66">
        <v>12731</v>
      </c>
      <c r="D11" s="66">
        <v>9748</v>
      </c>
      <c r="E11" s="67">
        <v>0.30601148953631507</v>
      </c>
      <c r="F11" s="66">
        <v>26951</v>
      </c>
      <c r="G11" s="68">
        <v>19597</v>
      </c>
      <c r="H11" s="67">
        <v>0.37526151962035015</v>
      </c>
      <c r="I11" s="2"/>
      <c r="O11" s="9"/>
    </row>
    <row r="12" spans="2:34" ht="19.5" customHeight="1">
      <c r="B12" s="69" t="s">
        <v>21</v>
      </c>
      <c r="C12" s="70">
        <v>2328</v>
      </c>
      <c r="D12" s="70">
        <v>2063</v>
      </c>
      <c r="E12" s="71">
        <v>0.12845370819195345</v>
      </c>
      <c r="F12" s="70">
        <v>5009</v>
      </c>
      <c r="G12" s="72">
        <v>4459</v>
      </c>
      <c r="H12" s="71">
        <v>0.1233460417133887</v>
      </c>
      <c r="O12" s="9"/>
      <c r="R12" s="12"/>
    </row>
    <row r="13" spans="2:34" ht="19.5" customHeight="1">
      <c r="B13" s="73" t="s">
        <v>18</v>
      </c>
      <c r="C13" s="73">
        <v>15059</v>
      </c>
      <c r="D13" s="73">
        <v>11811</v>
      </c>
      <c r="E13" s="74">
        <v>0.27499788332910002</v>
      </c>
      <c r="F13" s="73">
        <v>31960</v>
      </c>
      <c r="G13" s="73">
        <v>24056</v>
      </c>
      <c r="H13" s="74">
        <v>0.32856667775191228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95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186" t="s">
        <v>95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</row>
    <row r="8" spans="2:34">
      <c r="B8" s="63"/>
      <c r="C8" s="8"/>
      <c r="D8" s="63"/>
      <c r="E8" s="63"/>
      <c r="F8" s="63"/>
      <c r="O8" s="9"/>
    </row>
    <row r="9" spans="2:34" ht="24.75" customHeight="1">
      <c r="B9" s="188" t="s">
        <v>19</v>
      </c>
      <c r="C9" s="189" t="s">
        <v>118</v>
      </c>
      <c r="D9" s="189"/>
      <c r="E9" s="190" t="s">
        <v>5</v>
      </c>
      <c r="F9" s="191" t="s">
        <v>168</v>
      </c>
      <c r="G9" s="191"/>
      <c r="H9" s="190" t="s">
        <v>5</v>
      </c>
      <c r="O9" s="9"/>
    </row>
    <row r="10" spans="2:34" ht="26.25" customHeight="1">
      <c r="B10" s="188"/>
      <c r="C10" s="64">
        <v>2023</v>
      </c>
      <c r="D10" s="64">
        <v>2022</v>
      </c>
      <c r="E10" s="190"/>
      <c r="F10" s="64">
        <v>2023</v>
      </c>
      <c r="G10" s="64">
        <v>2022</v>
      </c>
      <c r="H10" s="190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113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90" zoomScaleNormal="90" workbookViewId="0">
      <selection activeCell="K10" sqref="K10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6" t="s">
        <v>131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1395</v>
      </c>
      <c r="D3" s="49">
        <v>2531</v>
      </c>
      <c r="E3" s="49">
        <v>4265</v>
      </c>
      <c r="F3" s="49"/>
      <c r="G3" s="49"/>
      <c r="H3" s="49"/>
      <c r="I3" s="49"/>
      <c r="J3" s="49"/>
      <c r="K3" s="49"/>
      <c r="L3" s="49"/>
      <c r="M3" s="49"/>
      <c r="N3" s="49"/>
      <c r="O3" s="50">
        <v>8191</v>
      </c>
      <c r="P3" s="6">
        <v>0.79017943276094926</v>
      </c>
    </row>
    <row r="4" spans="2:18" ht="15.75" customHeight="1">
      <c r="B4" s="48" t="s">
        <v>21</v>
      </c>
      <c r="C4" s="52">
        <v>381</v>
      </c>
      <c r="D4" s="52">
        <v>660</v>
      </c>
      <c r="E4" s="49">
        <v>1134</v>
      </c>
      <c r="F4" s="52"/>
      <c r="G4" s="52"/>
      <c r="H4" s="52"/>
      <c r="I4" s="52"/>
      <c r="J4" s="52"/>
      <c r="K4" s="52"/>
      <c r="L4" s="52"/>
      <c r="M4" s="52"/>
      <c r="N4" s="52"/>
      <c r="O4" s="50">
        <v>2175</v>
      </c>
      <c r="P4" s="6">
        <v>0.20982056723905074</v>
      </c>
    </row>
    <row r="5" spans="2:18" ht="15.75" customHeight="1">
      <c r="B5" s="53" t="s">
        <v>124</v>
      </c>
      <c r="C5" s="54">
        <v>1776</v>
      </c>
      <c r="D5" s="54">
        <v>3191</v>
      </c>
      <c r="E5" s="54">
        <v>5399</v>
      </c>
      <c r="F5" s="54"/>
      <c r="G5" s="54"/>
      <c r="H5" s="54"/>
      <c r="I5" s="54"/>
      <c r="J5" s="54"/>
      <c r="K5" s="54"/>
      <c r="L5" s="54"/>
      <c r="M5" s="54"/>
      <c r="N5" s="54"/>
      <c r="O5" s="55">
        <v>10366</v>
      </c>
      <c r="P5" s="6">
        <v>1</v>
      </c>
    </row>
    <row r="6" spans="2:18" ht="15.75" customHeight="1">
      <c r="B6" s="57" t="s">
        <v>125</v>
      </c>
      <c r="C6" s="58">
        <v>0.43805668016194321</v>
      </c>
      <c r="D6" s="58">
        <v>0.79673423423423428</v>
      </c>
      <c r="E6" s="58">
        <v>0.69194609840175492</v>
      </c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126</v>
      </c>
      <c r="C7" s="61">
        <v>0.13409961685823757</v>
      </c>
      <c r="D7" s="61">
        <v>0.57580246913580257</v>
      </c>
      <c r="E7" s="61">
        <v>0.33440434997528423</v>
      </c>
      <c r="F7" s="61"/>
      <c r="G7" s="61"/>
      <c r="H7" s="61"/>
      <c r="I7" s="61"/>
      <c r="J7" s="61"/>
      <c r="K7" s="61"/>
      <c r="L7" s="61"/>
      <c r="M7" s="61"/>
      <c r="N7" s="61"/>
      <c r="O7" s="62">
        <v>0.35733926934660198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8" t="s">
        <v>19</v>
      </c>
      <c r="C9" s="189" t="s">
        <v>161</v>
      </c>
      <c r="D9" s="189"/>
      <c r="E9" s="190" t="s">
        <v>5</v>
      </c>
      <c r="F9" s="191" t="s">
        <v>167</v>
      </c>
      <c r="G9" s="191"/>
      <c r="H9" s="190" t="s">
        <v>5</v>
      </c>
      <c r="O9" s="9"/>
    </row>
    <row r="10" spans="2:18" ht="26.25" customHeight="1">
      <c r="B10" s="188"/>
      <c r="C10" s="64">
        <v>2024</v>
      </c>
      <c r="D10" s="64">
        <v>2023</v>
      </c>
      <c r="E10" s="190"/>
      <c r="F10" s="64">
        <v>2024</v>
      </c>
      <c r="G10" s="64">
        <v>2023</v>
      </c>
      <c r="H10" s="190"/>
      <c r="I10" s="2"/>
      <c r="O10" s="9"/>
    </row>
    <row r="11" spans="2:18" ht="18" customHeight="1">
      <c r="B11" s="65" t="s">
        <v>20</v>
      </c>
      <c r="C11" s="66">
        <v>4265</v>
      </c>
      <c r="D11" s="66">
        <v>3134</v>
      </c>
      <c r="E11" s="67">
        <v>0.36088066368857685</v>
      </c>
      <c r="F11" s="66">
        <v>8191</v>
      </c>
      <c r="G11" s="68">
        <v>5784</v>
      </c>
      <c r="H11" s="67">
        <v>0.41614799446749662</v>
      </c>
      <c r="I11" s="2"/>
      <c r="O11" s="9"/>
    </row>
    <row r="12" spans="2:18" ht="18" customHeight="1">
      <c r="B12" s="69" t="s">
        <v>21</v>
      </c>
      <c r="C12" s="70">
        <v>1134</v>
      </c>
      <c r="D12" s="70">
        <v>912</v>
      </c>
      <c r="E12" s="71">
        <v>0.24342105263157898</v>
      </c>
      <c r="F12" s="70">
        <v>2175</v>
      </c>
      <c r="G12" s="72">
        <v>1853</v>
      </c>
      <c r="H12" s="71">
        <v>0.17377226119805722</v>
      </c>
      <c r="O12" s="9"/>
      <c r="R12" s="12"/>
    </row>
    <row r="13" spans="2:18" ht="18" customHeight="1">
      <c r="B13" s="73" t="s">
        <v>18</v>
      </c>
      <c r="C13" s="73">
        <v>5399</v>
      </c>
      <c r="D13" s="73">
        <v>4046</v>
      </c>
      <c r="E13" s="74">
        <v>0.33440434997528423</v>
      </c>
      <c r="F13" s="73">
        <v>10366</v>
      </c>
      <c r="G13" s="73">
        <v>7637</v>
      </c>
      <c r="H13" s="74">
        <v>0.35733926934660198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96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86" t="s">
        <v>96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188" t="s">
        <v>19</v>
      </c>
      <c r="C9" s="189" t="s">
        <v>118</v>
      </c>
      <c r="D9" s="189"/>
      <c r="E9" s="190" t="s">
        <v>5</v>
      </c>
      <c r="F9" s="191" t="s">
        <v>168</v>
      </c>
      <c r="G9" s="191"/>
      <c r="H9" s="190" t="s">
        <v>5</v>
      </c>
      <c r="O9" s="9"/>
    </row>
    <row r="10" spans="2:18" ht="26.25" customHeight="1">
      <c r="B10" s="188"/>
      <c r="C10" s="64">
        <v>2023</v>
      </c>
      <c r="D10" s="64">
        <v>2022</v>
      </c>
      <c r="E10" s="190"/>
      <c r="F10" s="64">
        <v>2023</v>
      </c>
      <c r="G10" s="64">
        <v>2022</v>
      </c>
      <c r="H10" s="190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186" t="s">
        <v>110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98" zoomScaleNormal="98" workbookViewId="0">
      <selection activeCell="K15" sqref="K15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2" t="s">
        <v>132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3">
        <v>2023</v>
      </c>
      <c r="C9" s="83">
        <v>1126</v>
      </c>
      <c r="D9" s="83">
        <v>1524</v>
      </c>
      <c r="E9" s="83">
        <v>3134</v>
      </c>
      <c r="F9" s="83">
        <v>3577</v>
      </c>
      <c r="G9" s="83">
        <v>3620</v>
      </c>
      <c r="H9" s="83">
        <v>3442</v>
      </c>
      <c r="I9" s="83">
        <v>2949</v>
      </c>
      <c r="J9" s="83">
        <v>2567</v>
      </c>
      <c r="K9" s="83">
        <v>2080</v>
      </c>
      <c r="L9" s="83">
        <v>1658</v>
      </c>
      <c r="M9" s="83">
        <v>1126</v>
      </c>
      <c r="N9" s="83">
        <v>953</v>
      </c>
      <c r="O9" s="84">
        <v>27756</v>
      </c>
      <c r="P9" s="2"/>
      <c r="S9" s="12"/>
    </row>
    <row r="10" spans="2:19">
      <c r="B10" s="85">
        <v>2024</v>
      </c>
      <c r="C10" s="85">
        <v>1395</v>
      </c>
      <c r="D10" s="85">
        <v>2531</v>
      </c>
      <c r="E10" s="85">
        <v>4265</v>
      </c>
      <c r="F10" s="85"/>
      <c r="G10" s="85"/>
      <c r="H10" s="85"/>
      <c r="I10" s="85"/>
      <c r="J10" s="85"/>
      <c r="K10" s="85"/>
      <c r="L10" s="85"/>
      <c r="M10" s="85"/>
      <c r="N10" s="85"/>
      <c r="O10" s="86">
        <v>8191</v>
      </c>
      <c r="P10" s="2"/>
      <c r="S10" s="12"/>
    </row>
    <row r="11" spans="2:19">
      <c r="B11" s="83" t="s">
        <v>133</v>
      </c>
      <c r="C11" s="87">
        <v>0.23889875666074611</v>
      </c>
      <c r="D11" s="87">
        <v>0.66076115485564313</v>
      </c>
      <c r="E11" s="87">
        <v>0.36088066368857685</v>
      </c>
      <c r="F11" s="87"/>
      <c r="G11" s="87"/>
      <c r="H11" s="87"/>
      <c r="I11" s="87"/>
      <c r="J11" s="87"/>
      <c r="K11" s="87"/>
      <c r="L11" s="87"/>
      <c r="M11" s="87"/>
      <c r="N11" s="87"/>
      <c r="O11" s="87">
        <v>0.41614799446749662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194" t="s">
        <v>19</v>
      </c>
      <c r="C13" s="195" t="s">
        <v>161</v>
      </c>
      <c r="D13" s="195"/>
      <c r="E13" s="196" t="s">
        <v>5</v>
      </c>
      <c r="F13" s="197" t="s">
        <v>167</v>
      </c>
      <c r="G13" s="195"/>
      <c r="H13" s="196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194"/>
      <c r="C14" s="89">
        <v>2024</v>
      </c>
      <c r="D14" s="89">
        <v>2023</v>
      </c>
      <c r="E14" s="196"/>
      <c r="F14" s="89">
        <v>2024</v>
      </c>
      <c r="G14" s="89">
        <v>2023</v>
      </c>
      <c r="H14" s="196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4265</v>
      </c>
      <c r="D15" s="91">
        <v>3134</v>
      </c>
      <c r="E15" s="92">
        <v>0.36088066368857685</v>
      </c>
      <c r="F15" s="91">
        <v>8191</v>
      </c>
      <c r="G15" s="90">
        <v>5784</v>
      </c>
      <c r="H15" s="92">
        <v>0.41614799446749662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192" t="s">
        <v>97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194" t="s">
        <v>19</v>
      </c>
      <c r="C12" s="195" t="s">
        <v>118</v>
      </c>
      <c r="D12" s="195"/>
      <c r="E12" s="196" t="s">
        <v>5</v>
      </c>
      <c r="F12" s="197" t="s">
        <v>168</v>
      </c>
      <c r="G12" s="195"/>
      <c r="H12" s="196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194"/>
      <c r="C13" s="89">
        <v>2023</v>
      </c>
      <c r="D13" s="89">
        <v>2022</v>
      </c>
      <c r="E13" s="196"/>
      <c r="F13" s="89">
        <v>2023</v>
      </c>
      <c r="G13" s="89">
        <v>2022</v>
      </c>
      <c r="H13" s="196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>
      <selection activeCell="Z62" sqref="Z62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3.14062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198" t="s">
        <v>150</v>
      </c>
      <c r="C2" s="198"/>
      <c r="D2" s="198"/>
      <c r="E2" s="198"/>
      <c r="F2" s="198"/>
      <c r="G2" s="198"/>
      <c r="H2" s="198"/>
      <c r="I2" s="27"/>
      <c r="J2" s="199" t="s">
        <v>156</v>
      </c>
      <c r="K2" s="199"/>
      <c r="L2" s="199"/>
      <c r="M2" s="199"/>
      <c r="N2" s="199"/>
      <c r="O2" s="199"/>
      <c r="P2" s="199"/>
      <c r="R2" s="199" t="s">
        <v>157</v>
      </c>
      <c r="S2" s="199"/>
      <c r="T2" s="199"/>
      <c r="U2" s="199"/>
      <c r="V2" s="199"/>
      <c r="W2" s="199"/>
      <c r="X2" s="199"/>
    </row>
    <row r="3" spans="2:24" ht="15" customHeight="1">
      <c r="B3" s="200" t="s">
        <v>62</v>
      </c>
      <c r="C3" s="201" t="s">
        <v>65</v>
      </c>
      <c r="D3" s="201" t="s">
        <v>163</v>
      </c>
      <c r="E3" s="201"/>
      <c r="F3" s="201"/>
      <c r="G3" s="201"/>
      <c r="H3" s="201"/>
      <c r="I3" s="27"/>
      <c r="J3" s="200" t="s">
        <v>66</v>
      </c>
      <c r="K3" s="201" t="s">
        <v>65</v>
      </c>
      <c r="L3" s="201" t="s">
        <v>163</v>
      </c>
      <c r="M3" s="201"/>
      <c r="N3" s="201"/>
      <c r="O3" s="201"/>
      <c r="P3" s="201"/>
      <c r="R3" s="200" t="s">
        <v>68</v>
      </c>
      <c r="S3" s="201" t="s">
        <v>65</v>
      </c>
      <c r="T3" s="201" t="s">
        <v>163</v>
      </c>
      <c r="U3" s="201"/>
      <c r="V3" s="201"/>
      <c r="W3" s="201"/>
      <c r="X3" s="201"/>
    </row>
    <row r="4" spans="2:24" ht="15" customHeight="1">
      <c r="B4" s="200"/>
      <c r="C4" s="201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00"/>
      <c r="K4" s="201"/>
      <c r="L4" s="201">
        <v>2024</v>
      </c>
      <c r="M4" s="201">
        <v>2023</v>
      </c>
      <c r="N4" s="202" t="s">
        <v>69</v>
      </c>
      <c r="O4" s="202" t="s">
        <v>152</v>
      </c>
      <c r="P4" s="202" t="s">
        <v>99</v>
      </c>
      <c r="R4" s="200"/>
      <c r="S4" s="201"/>
      <c r="T4" s="201">
        <v>2024</v>
      </c>
      <c r="U4" s="201">
        <v>2023</v>
      </c>
      <c r="V4" s="202" t="s">
        <v>69</v>
      </c>
      <c r="W4" s="202" t="s">
        <v>152</v>
      </c>
      <c r="X4" s="202" t="s">
        <v>99</v>
      </c>
    </row>
    <row r="5" spans="2:24" ht="12.75" customHeight="1">
      <c r="B5" s="97">
        <v>1</v>
      </c>
      <c r="C5" s="98" t="s">
        <v>36</v>
      </c>
      <c r="D5" s="99">
        <v>1604</v>
      </c>
      <c r="E5" s="100">
        <v>0.19582468563057015</v>
      </c>
      <c r="F5" s="99">
        <v>1373</v>
      </c>
      <c r="G5" s="100">
        <v>0.23737897648686029</v>
      </c>
      <c r="H5" s="100">
        <v>0.16824471959213394</v>
      </c>
      <c r="J5" s="200"/>
      <c r="K5" s="201"/>
      <c r="L5" s="201"/>
      <c r="M5" s="201"/>
      <c r="N5" s="203"/>
      <c r="O5" s="203"/>
      <c r="P5" s="203"/>
      <c r="R5" s="200"/>
      <c r="S5" s="201"/>
      <c r="T5" s="201"/>
      <c r="U5" s="201"/>
      <c r="V5" s="203"/>
      <c r="W5" s="203"/>
      <c r="X5" s="203"/>
    </row>
    <row r="6" spans="2:24" ht="15">
      <c r="B6" s="102">
        <v>2</v>
      </c>
      <c r="C6" s="103" t="s">
        <v>2</v>
      </c>
      <c r="D6" s="104">
        <v>1019</v>
      </c>
      <c r="E6" s="105">
        <v>0.12440483457453302</v>
      </c>
      <c r="F6" s="104">
        <v>841</v>
      </c>
      <c r="G6" s="105">
        <v>0.14540110650069157</v>
      </c>
      <c r="H6" s="105">
        <v>0.21165279429250883</v>
      </c>
      <c r="J6" s="180" t="s">
        <v>43</v>
      </c>
      <c r="K6" s="106" t="s">
        <v>36</v>
      </c>
      <c r="L6" s="107">
        <v>491</v>
      </c>
      <c r="M6" s="107">
        <v>536</v>
      </c>
      <c r="N6" s="108">
        <v>-8.3955223880597063E-2</v>
      </c>
      <c r="O6" s="109"/>
      <c r="P6" s="110"/>
      <c r="R6" s="180" t="s">
        <v>57</v>
      </c>
      <c r="S6" s="106" t="s">
        <v>36</v>
      </c>
      <c r="T6" s="107">
        <v>499</v>
      </c>
      <c r="U6" s="107">
        <v>591</v>
      </c>
      <c r="V6" s="108">
        <v>-0.15566835871404394</v>
      </c>
      <c r="W6" s="109"/>
      <c r="X6" s="110"/>
    </row>
    <row r="7" spans="2:24" ht="15">
      <c r="B7" s="97">
        <v>3</v>
      </c>
      <c r="C7" s="98" t="s">
        <v>35</v>
      </c>
      <c r="D7" s="99">
        <v>913</v>
      </c>
      <c r="E7" s="100">
        <v>0.11146380173361006</v>
      </c>
      <c r="F7" s="99">
        <v>589</v>
      </c>
      <c r="G7" s="100">
        <v>0.10183264177040111</v>
      </c>
      <c r="H7" s="100">
        <v>0.55008488964346358</v>
      </c>
      <c r="J7" s="181"/>
      <c r="K7" s="111" t="s">
        <v>35</v>
      </c>
      <c r="L7" s="112">
        <v>391</v>
      </c>
      <c r="M7" s="112">
        <v>216</v>
      </c>
      <c r="N7" s="113">
        <v>0.81018518518518512</v>
      </c>
      <c r="O7" s="114"/>
      <c r="P7" s="115"/>
      <c r="R7" s="181"/>
      <c r="S7" s="111" t="s">
        <v>35</v>
      </c>
      <c r="T7" s="112">
        <v>330</v>
      </c>
      <c r="U7" s="112">
        <v>125</v>
      </c>
      <c r="V7" s="113">
        <v>1.6400000000000001</v>
      </c>
      <c r="W7" s="114"/>
      <c r="X7" s="115"/>
    </row>
    <row r="8" spans="2:24" ht="15">
      <c r="B8" s="102">
        <v>4</v>
      </c>
      <c r="C8" s="103" t="s">
        <v>116</v>
      </c>
      <c r="D8" s="104">
        <v>521</v>
      </c>
      <c r="E8" s="105">
        <v>6.3606397265291173E-2</v>
      </c>
      <c r="F8" s="104">
        <v>119</v>
      </c>
      <c r="G8" s="105">
        <v>2.0573997233748271E-2</v>
      </c>
      <c r="H8" s="105">
        <v>3.3781512605042021</v>
      </c>
      <c r="J8" s="181"/>
      <c r="K8" s="106" t="s">
        <v>37</v>
      </c>
      <c r="L8" s="107">
        <v>346</v>
      </c>
      <c r="M8" s="107">
        <v>254</v>
      </c>
      <c r="N8" s="108">
        <v>0.36220472440944884</v>
      </c>
      <c r="O8" s="114"/>
      <c r="P8" s="115"/>
      <c r="R8" s="181"/>
      <c r="S8" s="106" t="s">
        <v>80</v>
      </c>
      <c r="T8" s="107">
        <v>157</v>
      </c>
      <c r="U8" s="107">
        <v>131</v>
      </c>
      <c r="V8" s="108">
        <v>0.1984732824427482</v>
      </c>
      <c r="W8" s="114"/>
      <c r="X8" s="115"/>
    </row>
    <row r="9" spans="2:24">
      <c r="B9" s="97">
        <v>5</v>
      </c>
      <c r="C9" s="98" t="s">
        <v>38</v>
      </c>
      <c r="D9" s="99">
        <v>409</v>
      </c>
      <c r="E9" s="100">
        <v>4.993285313148578E-2</v>
      </c>
      <c r="F9" s="99">
        <v>236</v>
      </c>
      <c r="G9" s="100">
        <v>4.0802213001383127E-2</v>
      </c>
      <c r="H9" s="100">
        <v>0.73305084745762716</v>
      </c>
      <c r="J9" s="182"/>
      <c r="K9" s="116" t="s">
        <v>44</v>
      </c>
      <c r="L9" s="117">
        <v>1528</v>
      </c>
      <c r="M9" s="117">
        <v>963</v>
      </c>
      <c r="N9" s="113">
        <v>0.58670820353063347</v>
      </c>
      <c r="O9" s="118"/>
      <c r="P9" s="119"/>
      <c r="R9" s="182"/>
      <c r="S9" s="116" t="s">
        <v>44</v>
      </c>
      <c r="T9" s="117">
        <v>532</v>
      </c>
      <c r="U9" s="117">
        <v>401</v>
      </c>
      <c r="V9" s="113">
        <v>0.32668329177057354</v>
      </c>
      <c r="W9" s="118"/>
      <c r="X9" s="119"/>
    </row>
    <row r="10" spans="2:24">
      <c r="B10" s="102">
        <v>6</v>
      </c>
      <c r="C10" s="103" t="s">
        <v>85</v>
      </c>
      <c r="D10" s="104">
        <v>376</v>
      </c>
      <c r="E10" s="105">
        <v>4.5904041020632398E-2</v>
      </c>
      <c r="F10" s="104">
        <v>274</v>
      </c>
      <c r="G10" s="105">
        <v>4.7372060857538034E-2</v>
      </c>
      <c r="H10" s="105">
        <v>0.37226277372262784</v>
      </c>
      <c r="J10" s="120" t="s">
        <v>45</v>
      </c>
      <c r="K10" s="121"/>
      <c r="L10" s="122">
        <v>2756</v>
      </c>
      <c r="M10" s="122">
        <v>1969</v>
      </c>
      <c r="N10" s="123">
        <v>0.39969527679024885</v>
      </c>
      <c r="O10" s="124">
        <v>0.33646685386399705</v>
      </c>
      <c r="P10" s="124">
        <v>0.34042185338865838</v>
      </c>
      <c r="R10" s="120" t="s">
        <v>169</v>
      </c>
      <c r="S10" s="121"/>
      <c r="T10" s="122">
        <v>1518</v>
      </c>
      <c r="U10" s="122">
        <v>1248</v>
      </c>
      <c r="V10" s="123">
        <v>0.21634615384615374</v>
      </c>
      <c r="W10" s="124">
        <v>0.18532535709925527</v>
      </c>
      <c r="X10" s="124">
        <v>0.21576763485477179</v>
      </c>
    </row>
    <row r="11" spans="2:24" ht="15">
      <c r="B11" s="97">
        <v>7</v>
      </c>
      <c r="C11" s="98" t="s">
        <v>37</v>
      </c>
      <c r="D11" s="99">
        <v>367</v>
      </c>
      <c r="E11" s="100">
        <v>4.4805274081308751E-2</v>
      </c>
      <c r="F11" s="99">
        <v>275</v>
      </c>
      <c r="G11" s="100">
        <v>4.7544951590594742E-2</v>
      </c>
      <c r="H11" s="100">
        <v>0.33454545454545448</v>
      </c>
      <c r="J11" s="180" t="s">
        <v>46</v>
      </c>
      <c r="K11" s="125" t="s">
        <v>56</v>
      </c>
      <c r="L11" s="107">
        <v>46</v>
      </c>
      <c r="M11" s="107"/>
      <c r="N11" s="108"/>
      <c r="O11" s="109"/>
      <c r="P11" s="110"/>
      <c r="R11" s="180" t="s">
        <v>58</v>
      </c>
      <c r="S11" s="125" t="s">
        <v>91</v>
      </c>
      <c r="T11" s="107">
        <v>112</v>
      </c>
      <c r="U11" s="107">
        <v>61</v>
      </c>
      <c r="V11" s="108">
        <v>0.83606557377049184</v>
      </c>
      <c r="W11" s="109"/>
      <c r="X11" s="110"/>
    </row>
    <row r="12" spans="2:24" ht="15">
      <c r="B12" s="102">
        <v>8</v>
      </c>
      <c r="C12" s="103" t="s">
        <v>40</v>
      </c>
      <c r="D12" s="104">
        <v>298</v>
      </c>
      <c r="E12" s="105">
        <v>3.6381394213160785E-2</v>
      </c>
      <c r="F12" s="104">
        <v>253</v>
      </c>
      <c r="G12" s="105">
        <v>4.3741355463347162E-2</v>
      </c>
      <c r="H12" s="105">
        <v>0.17786561264822143</v>
      </c>
      <c r="J12" s="181"/>
      <c r="K12" s="126" t="s">
        <v>40</v>
      </c>
      <c r="L12" s="112">
        <v>31</v>
      </c>
      <c r="M12" s="112">
        <v>15</v>
      </c>
      <c r="N12" s="113">
        <v>1.0666666666666669</v>
      </c>
      <c r="O12" s="114"/>
      <c r="P12" s="115"/>
      <c r="R12" s="181"/>
      <c r="S12" s="126" t="s">
        <v>37</v>
      </c>
      <c r="T12" s="112">
        <v>90</v>
      </c>
      <c r="U12" s="112">
        <v>104</v>
      </c>
      <c r="V12" s="113">
        <v>-0.13461538461538458</v>
      </c>
      <c r="W12" s="114"/>
      <c r="X12" s="115"/>
    </row>
    <row r="13" spans="2:24" ht="15">
      <c r="B13" s="97">
        <v>9</v>
      </c>
      <c r="C13" s="98" t="s">
        <v>75</v>
      </c>
      <c r="D13" s="99">
        <v>269</v>
      </c>
      <c r="E13" s="100">
        <v>3.2840922964229032E-2</v>
      </c>
      <c r="F13" s="99">
        <v>153</v>
      </c>
      <c r="G13" s="100">
        <v>2.6452282157676348E-2</v>
      </c>
      <c r="H13" s="100">
        <v>0.75816993464052285</v>
      </c>
      <c r="J13" s="181"/>
      <c r="K13" s="125" t="s">
        <v>151</v>
      </c>
      <c r="L13" s="107">
        <v>15</v>
      </c>
      <c r="M13" s="107">
        <v>6</v>
      </c>
      <c r="N13" s="108">
        <v>1.5</v>
      </c>
      <c r="O13" s="114"/>
      <c r="P13" s="115"/>
      <c r="R13" s="181"/>
      <c r="S13" s="125" t="s">
        <v>36</v>
      </c>
      <c r="T13" s="107">
        <v>86</v>
      </c>
      <c r="U13" s="107">
        <v>77</v>
      </c>
      <c r="V13" s="108">
        <v>0.11688311688311681</v>
      </c>
      <c r="W13" s="114"/>
      <c r="X13" s="115"/>
    </row>
    <row r="14" spans="2:24">
      <c r="B14" s="102">
        <v>10</v>
      </c>
      <c r="C14" s="103" t="s">
        <v>39</v>
      </c>
      <c r="D14" s="104">
        <v>256</v>
      </c>
      <c r="E14" s="105">
        <v>3.1253815162983763E-2</v>
      </c>
      <c r="F14" s="104">
        <v>135</v>
      </c>
      <c r="G14" s="105">
        <v>2.3340248962655602E-2</v>
      </c>
      <c r="H14" s="105">
        <v>0.89629629629629637</v>
      </c>
      <c r="J14" s="182"/>
      <c r="K14" s="116" t="s">
        <v>44</v>
      </c>
      <c r="L14" s="117">
        <v>27</v>
      </c>
      <c r="M14" s="117">
        <v>32</v>
      </c>
      <c r="N14" s="113">
        <v>-0.15625</v>
      </c>
      <c r="O14" s="118"/>
      <c r="P14" s="119"/>
      <c r="R14" s="182"/>
      <c r="S14" s="116" t="s">
        <v>44</v>
      </c>
      <c r="T14" s="117">
        <v>199</v>
      </c>
      <c r="U14" s="117">
        <v>160</v>
      </c>
      <c r="V14" s="113">
        <v>0.24374999999999991</v>
      </c>
      <c r="W14" s="118"/>
      <c r="X14" s="119"/>
    </row>
    <row r="15" spans="2:24">
      <c r="B15" s="205" t="s">
        <v>41</v>
      </c>
      <c r="C15" s="205"/>
      <c r="D15" s="127">
        <v>6032</v>
      </c>
      <c r="E15" s="128">
        <v>0.73641801977780486</v>
      </c>
      <c r="F15" s="127">
        <v>4248</v>
      </c>
      <c r="G15" s="128">
        <v>0.73443983402489621</v>
      </c>
      <c r="H15" s="129">
        <v>0.41996233521657245</v>
      </c>
      <c r="J15" s="120" t="s">
        <v>47</v>
      </c>
      <c r="K15" s="121"/>
      <c r="L15" s="122">
        <v>119</v>
      </c>
      <c r="M15" s="122">
        <v>53</v>
      </c>
      <c r="N15" s="123">
        <v>1.2452830188679247</v>
      </c>
      <c r="O15" s="124">
        <v>1.4528140642168234E-2</v>
      </c>
      <c r="P15" s="124">
        <v>9.1632088520055329E-3</v>
      </c>
      <c r="R15" s="120" t="s">
        <v>170</v>
      </c>
      <c r="S15" s="121"/>
      <c r="T15" s="122">
        <v>487</v>
      </c>
      <c r="U15" s="122">
        <v>402</v>
      </c>
      <c r="V15" s="123">
        <v>0.21144278606965172</v>
      </c>
      <c r="W15" s="124">
        <v>5.9455499938957393E-2</v>
      </c>
      <c r="X15" s="124">
        <v>6.9502074688796683E-2</v>
      </c>
    </row>
    <row r="16" spans="2:24" ht="15">
      <c r="B16" s="205" t="s">
        <v>42</v>
      </c>
      <c r="C16" s="205"/>
      <c r="D16" s="127">
        <v>2159</v>
      </c>
      <c r="E16" s="128">
        <v>0.26358198022219509</v>
      </c>
      <c r="F16" s="127">
        <v>1536</v>
      </c>
      <c r="G16" s="128">
        <v>0.26556016597510373</v>
      </c>
      <c r="H16" s="129">
        <v>0.40559895833333326</v>
      </c>
      <c r="J16" s="180" t="s">
        <v>48</v>
      </c>
      <c r="K16" s="106" t="s">
        <v>36</v>
      </c>
      <c r="L16" s="107">
        <v>496</v>
      </c>
      <c r="M16" s="107">
        <v>270</v>
      </c>
      <c r="N16" s="108">
        <v>0.83703703703703702</v>
      </c>
      <c r="O16" s="109"/>
      <c r="P16" s="110"/>
      <c r="R16" s="180" t="s">
        <v>61</v>
      </c>
      <c r="S16" s="125" t="s">
        <v>36</v>
      </c>
      <c r="T16" s="107">
        <v>165</v>
      </c>
      <c r="U16" s="107">
        <v>69</v>
      </c>
      <c r="V16" s="108">
        <v>1.3913043478260869</v>
      </c>
      <c r="W16" s="109"/>
      <c r="X16" s="110"/>
    </row>
    <row r="17" spans="2:24" ht="15">
      <c r="B17" s="206" t="s">
        <v>18</v>
      </c>
      <c r="C17" s="206"/>
      <c r="D17" s="130">
        <v>8191</v>
      </c>
      <c r="E17" s="131">
        <v>1</v>
      </c>
      <c r="F17" s="130">
        <v>5784</v>
      </c>
      <c r="G17" s="131">
        <v>1.0000000000000002</v>
      </c>
      <c r="H17" s="132">
        <v>0.48150943396226409</v>
      </c>
      <c r="J17" s="181"/>
      <c r="K17" s="111" t="s">
        <v>40</v>
      </c>
      <c r="L17" s="112">
        <v>110</v>
      </c>
      <c r="M17" s="112">
        <v>124</v>
      </c>
      <c r="N17" s="113">
        <v>-0.11290322580645162</v>
      </c>
      <c r="O17" s="114"/>
      <c r="P17" s="115"/>
      <c r="R17" s="181"/>
      <c r="S17" s="126" t="s">
        <v>40</v>
      </c>
      <c r="T17" s="112">
        <v>120</v>
      </c>
      <c r="U17" s="112">
        <v>117</v>
      </c>
      <c r="V17" s="113">
        <v>2.564102564102555E-2</v>
      </c>
      <c r="W17" s="114"/>
      <c r="X17" s="115"/>
    </row>
    <row r="18" spans="2:24" ht="15">
      <c r="B18" s="207" t="s">
        <v>84</v>
      </c>
      <c r="C18" s="207"/>
      <c r="D18" s="207"/>
      <c r="E18" s="207"/>
      <c r="F18" s="207"/>
      <c r="G18" s="207"/>
      <c r="H18" s="207"/>
      <c r="J18" s="181"/>
      <c r="K18" s="106" t="s">
        <v>35</v>
      </c>
      <c r="L18" s="107">
        <v>80</v>
      </c>
      <c r="M18" s="107">
        <v>28</v>
      </c>
      <c r="N18" s="108">
        <v>1.8571428571428572</v>
      </c>
      <c r="O18" s="114"/>
      <c r="P18" s="115"/>
      <c r="R18" s="181"/>
      <c r="S18" s="125" t="s">
        <v>165</v>
      </c>
      <c r="T18" s="107">
        <v>59</v>
      </c>
      <c r="U18" s="107">
        <v>81</v>
      </c>
      <c r="V18" s="108">
        <v>-0.27160493827160492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503</v>
      </c>
      <c r="M19" s="117">
        <v>386</v>
      </c>
      <c r="N19" s="113">
        <v>0.30310880829015541</v>
      </c>
      <c r="O19" s="118"/>
      <c r="P19" s="119"/>
      <c r="R19" s="182"/>
      <c r="S19" s="116" t="s">
        <v>44</v>
      </c>
      <c r="T19" s="117">
        <v>229</v>
      </c>
      <c r="U19" s="117">
        <v>115</v>
      </c>
      <c r="V19" s="113">
        <v>0.99130434782608701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1189</v>
      </c>
      <c r="M20" s="122">
        <v>808</v>
      </c>
      <c r="N20" s="123">
        <v>0.47153465346534662</v>
      </c>
      <c r="O20" s="124">
        <v>0.14515932120620192</v>
      </c>
      <c r="P20" s="124">
        <v>0.1396957123098202</v>
      </c>
      <c r="R20" s="120" t="s">
        <v>171</v>
      </c>
      <c r="S20" s="120"/>
      <c r="T20" s="122">
        <v>573</v>
      </c>
      <c r="U20" s="122">
        <v>382</v>
      </c>
      <c r="V20" s="123">
        <v>0.5</v>
      </c>
      <c r="W20" s="124">
        <v>6.9954828470272248E-2</v>
      </c>
      <c r="X20" s="124">
        <v>6.6044260027662519E-2</v>
      </c>
    </row>
    <row r="21" spans="2:24" ht="12.75" customHeight="1">
      <c r="J21" s="180" t="s">
        <v>50</v>
      </c>
      <c r="K21" s="125" t="s">
        <v>116</v>
      </c>
      <c r="L21" s="107">
        <v>407</v>
      </c>
      <c r="M21" s="107"/>
      <c r="N21" s="108"/>
      <c r="O21" s="109"/>
      <c r="P21" s="110"/>
      <c r="R21" s="180" t="s">
        <v>153</v>
      </c>
      <c r="S21" s="125" t="s">
        <v>2</v>
      </c>
      <c r="T21" s="107">
        <v>611</v>
      </c>
      <c r="U21" s="107">
        <v>425</v>
      </c>
      <c r="V21" s="108">
        <v>0.4376470588235295</v>
      </c>
      <c r="W21" s="109"/>
      <c r="X21" s="110"/>
    </row>
    <row r="22" spans="2:24" ht="15">
      <c r="J22" s="181"/>
      <c r="K22" s="126" t="s">
        <v>35</v>
      </c>
      <c r="L22" s="112">
        <v>305</v>
      </c>
      <c r="M22" s="112">
        <v>213</v>
      </c>
      <c r="N22" s="113">
        <v>0.431924882629108</v>
      </c>
      <c r="O22" s="114"/>
      <c r="P22" s="115"/>
      <c r="R22" s="181"/>
      <c r="S22" s="126" t="s">
        <v>116</v>
      </c>
      <c r="T22" s="112">
        <v>433</v>
      </c>
      <c r="U22" s="112">
        <v>30</v>
      </c>
      <c r="V22" s="113">
        <v>13.433333333333334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138</v>
      </c>
      <c r="M23" s="107">
        <v>270</v>
      </c>
      <c r="N23" s="108">
        <v>-0.48888888888888893</v>
      </c>
      <c r="O23" s="114"/>
      <c r="P23" s="115"/>
      <c r="R23" s="181"/>
      <c r="S23" s="125" t="s">
        <v>36</v>
      </c>
      <c r="T23" s="107">
        <v>386</v>
      </c>
      <c r="U23" s="107">
        <v>270</v>
      </c>
      <c r="V23" s="108">
        <v>0.42962962962962958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360</v>
      </c>
      <c r="M24" s="117">
        <v>359</v>
      </c>
      <c r="N24" s="113">
        <v>2.7855153203342198E-3</v>
      </c>
      <c r="O24" s="118"/>
      <c r="P24" s="119"/>
      <c r="R24" s="182"/>
      <c r="S24" s="116" t="s">
        <v>44</v>
      </c>
      <c r="T24" s="117">
        <v>866</v>
      </c>
      <c r="U24" s="117">
        <v>621</v>
      </c>
      <c r="V24" s="113">
        <v>0.39452495974235102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1210</v>
      </c>
      <c r="M25" s="122">
        <v>842</v>
      </c>
      <c r="N25" s="123">
        <v>0.43705463182897852</v>
      </c>
      <c r="O25" s="124">
        <v>0.14772311073129044</v>
      </c>
      <c r="P25" s="124">
        <v>0.14557399723374828</v>
      </c>
      <c r="R25" s="120" t="s">
        <v>172</v>
      </c>
      <c r="S25" s="121"/>
      <c r="T25" s="122">
        <v>2296</v>
      </c>
      <c r="U25" s="122">
        <v>1346</v>
      </c>
      <c r="V25" s="123">
        <v>0.7057949479940564</v>
      </c>
      <c r="W25" s="124">
        <v>0.28030765474301061</v>
      </c>
      <c r="X25" s="124">
        <v>0.23271092669432919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354</v>
      </c>
      <c r="M26" s="107">
        <v>231</v>
      </c>
      <c r="N26" s="108">
        <v>0.53246753246753253</v>
      </c>
      <c r="O26" s="109"/>
      <c r="P26" s="110"/>
      <c r="R26" s="180" t="s">
        <v>59</v>
      </c>
      <c r="S26" s="125" t="s">
        <v>36</v>
      </c>
      <c r="T26" s="107">
        <v>313</v>
      </c>
      <c r="U26" s="107">
        <v>247</v>
      </c>
      <c r="V26" s="108">
        <v>0.2672064777327936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184</v>
      </c>
      <c r="M27" s="112">
        <v>61</v>
      </c>
      <c r="N27" s="113">
        <v>2.0163934426229506</v>
      </c>
      <c r="O27" s="114"/>
      <c r="P27" s="115"/>
      <c r="R27" s="181"/>
      <c r="S27" s="126" t="s">
        <v>35</v>
      </c>
      <c r="T27" s="112">
        <v>291</v>
      </c>
      <c r="U27" s="112">
        <v>219</v>
      </c>
      <c r="V27" s="113">
        <v>0.32876712328767121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85</v>
      </c>
      <c r="L28" s="107">
        <v>183</v>
      </c>
      <c r="M28" s="107">
        <v>131</v>
      </c>
      <c r="N28" s="108">
        <v>0.39694656488549618</v>
      </c>
      <c r="O28" s="114"/>
      <c r="P28" s="115"/>
      <c r="R28" s="181"/>
      <c r="S28" s="125" t="s">
        <v>162</v>
      </c>
      <c r="T28" s="107">
        <v>213</v>
      </c>
      <c r="U28" s="107">
        <v>108</v>
      </c>
      <c r="V28" s="108">
        <v>0.97222222222222232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543</v>
      </c>
      <c r="M29" s="117">
        <v>381</v>
      </c>
      <c r="N29" s="113">
        <v>0.4251968503937007</v>
      </c>
      <c r="O29" s="118"/>
      <c r="P29" s="119"/>
      <c r="R29" s="182"/>
      <c r="S29" s="116" t="s">
        <v>44</v>
      </c>
      <c r="T29" s="117">
        <v>1326</v>
      </c>
      <c r="U29" s="117">
        <v>1002</v>
      </c>
      <c r="V29" s="113">
        <v>0.32335329341317376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1264</v>
      </c>
      <c r="M30" s="122">
        <v>804</v>
      </c>
      <c r="N30" s="123">
        <v>0.57213930348258701</v>
      </c>
      <c r="O30" s="124">
        <v>0.15431571236723232</v>
      </c>
      <c r="P30" s="124">
        <v>0.13900414937759337</v>
      </c>
      <c r="R30" s="120" t="s">
        <v>173</v>
      </c>
      <c r="S30" s="121"/>
      <c r="T30" s="122">
        <v>2143</v>
      </c>
      <c r="U30" s="122">
        <v>1576</v>
      </c>
      <c r="V30" s="123">
        <v>0.35977157360406098</v>
      </c>
      <c r="W30" s="124">
        <v>0.2616286167745086</v>
      </c>
      <c r="X30" s="124">
        <v>0.27247579529737204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598</v>
      </c>
      <c r="M31" s="107">
        <v>523</v>
      </c>
      <c r="N31" s="108">
        <v>0.14340344168260044</v>
      </c>
      <c r="O31" s="109"/>
      <c r="P31" s="110"/>
      <c r="R31" s="180" t="s">
        <v>60</v>
      </c>
      <c r="S31" s="125" t="s">
        <v>2</v>
      </c>
      <c r="T31" s="107">
        <v>52</v>
      </c>
      <c r="U31" s="107">
        <v>41</v>
      </c>
      <c r="V31" s="108">
        <v>0.26829268292682928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294</v>
      </c>
      <c r="M32" s="112">
        <v>236</v>
      </c>
      <c r="N32" s="113">
        <v>0.24576271186440679</v>
      </c>
      <c r="O32" s="114"/>
      <c r="P32" s="115"/>
      <c r="R32" s="181"/>
      <c r="S32" s="126" t="s">
        <v>36</v>
      </c>
      <c r="T32" s="112">
        <v>46</v>
      </c>
      <c r="U32" s="112">
        <v>48</v>
      </c>
      <c r="V32" s="113">
        <v>-4.166666666666663E-2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176</v>
      </c>
      <c r="M33" s="107">
        <v>105</v>
      </c>
      <c r="N33" s="108">
        <v>0.67619047619047623</v>
      </c>
      <c r="O33" s="114"/>
      <c r="P33" s="115"/>
      <c r="R33" s="181"/>
      <c r="S33" s="125" t="s">
        <v>39</v>
      </c>
      <c r="T33" s="107">
        <v>44</v>
      </c>
      <c r="U33" s="107">
        <v>13</v>
      </c>
      <c r="V33" s="108">
        <v>2.3846153846153846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506</v>
      </c>
      <c r="M34" s="117">
        <v>354</v>
      </c>
      <c r="N34" s="113">
        <v>0.42937853107344637</v>
      </c>
      <c r="O34" s="118"/>
      <c r="P34" s="119"/>
      <c r="R34" s="182"/>
      <c r="S34" s="116" t="s">
        <v>44</v>
      </c>
      <c r="T34" s="117">
        <v>108</v>
      </c>
      <c r="U34" s="117">
        <v>109</v>
      </c>
      <c r="V34" s="113">
        <v>-9.1743119266054496E-3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1574</v>
      </c>
      <c r="M35" s="122">
        <v>1218</v>
      </c>
      <c r="N35" s="123">
        <v>0.29228243021346478</v>
      </c>
      <c r="O35" s="124">
        <v>0.19216212916615799</v>
      </c>
      <c r="P35" s="124">
        <v>0.21058091286307054</v>
      </c>
      <c r="R35" s="120" t="s">
        <v>174</v>
      </c>
      <c r="S35" s="121"/>
      <c r="T35" s="122">
        <v>250</v>
      </c>
      <c r="U35" s="122">
        <v>211</v>
      </c>
      <c r="V35" s="123">
        <v>0.18483412322274884</v>
      </c>
      <c r="W35" s="124">
        <v>3.0521303870101331E-2</v>
      </c>
      <c r="X35" s="124">
        <v>3.6479944674965424E-2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2</v>
      </c>
      <c r="L36" s="107">
        <v>19</v>
      </c>
      <c r="M36" s="107">
        <v>15</v>
      </c>
      <c r="N36" s="108">
        <v>0.26666666666666661</v>
      </c>
      <c r="O36" s="109"/>
      <c r="P36" s="110"/>
      <c r="R36" s="180" t="s">
        <v>81</v>
      </c>
      <c r="S36" s="125" t="s">
        <v>38</v>
      </c>
      <c r="T36" s="107">
        <v>49</v>
      </c>
      <c r="U36" s="107">
        <v>22</v>
      </c>
      <c r="V36" s="108">
        <v>1.2272727272727271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112</v>
      </c>
      <c r="L37" s="112">
        <v>18</v>
      </c>
      <c r="M37" s="112">
        <v>9</v>
      </c>
      <c r="N37" s="113">
        <v>1</v>
      </c>
      <c r="O37" s="114"/>
      <c r="P37" s="115"/>
      <c r="R37" s="181"/>
      <c r="S37" s="126" t="s">
        <v>39</v>
      </c>
      <c r="T37" s="112">
        <v>25</v>
      </c>
      <c r="U37" s="112">
        <v>21</v>
      </c>
      <c r="V37" s="113">
        <v>0.19047619047619047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164</v>
      </c>
      <c r="L38" s="107">
        <v>7</v>
      </c>
      <c r="M38" s="107">
        <v>8</v>
      </c>
      <c r="N38" s="108">
        <v>-0.125</v>
      </c>
      <c r="O38" s="114"/>
      <c r="P38" s="115"/>
      <c r="R38" s="181"/>
      <c r="S38" s="125" t="s">
        <v>2</v>
      </c>
      <c r="T38" s="107">
        <v>13</v>
      </c>
      <c r="U38" s="107">
        <v>16</v>
      </c>
      <c r="V38" s="108">
        <v>-0.1875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35</v>
      </c>
      <c r="M39" s="117">
        <v>58</v>
      </c>
      <c r="N39" s="113">
        <v>-0.39655172413793105</v>
      </c>
      <c r="O39" s="118"/>
      <c r="P39" s="119"/>
      <c r="R39" s="182"/>
      <c r="S39" s="116" t="s">
        <v>44</v>
      </c>
      <c r="T39" s="117">
        <v>8</v>
      </c>
      <c r="U39" s="117">
        <v>1</v>
      </c>
      <c r="V39" s="108">
        <v>7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79</v>
      </c>
      <c r="M40" s="122">
        <v>90</v>
      </c>
      <c r="N40" s="123">
        <v>-0.12222222222222223</v>
      </c>
      <c r="O40" s="124">
        <v>9.6447320229520201E-3</v>
      </c>
      <c r="P40" s="124">
        <v>1.5560165975103735E-2</v>
      </c>
      <c r="R40" s="120" t="s">
        <v>175</v>
      </c>
      <c r="S40" s="121"/>
      <c r="T40" s="122">
        <v>95</v>
      </c>
      <c r="U40" s="122">
        <v>60</v>
      </c>
      <c r="V40" s="123">
        <v>0.58333333333333326</v>
      </c>
      <c r="W40" s="124">
        <v>1.1598095470638505E-2</v>
      </c>
      <c r="X40" s="124">
        <v>1.0373443983402489E-2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142</v>
      </c>
      <c r="U41" s="107">
        <v>152</v>
      </c>
      <c r="V41" s="108">
        <v>-6.5789473684210509E-2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04" t="s">
        <v>18</v>
      </c>
      <c r="K42" s="204"/>
      <c r="L42" s="130">
        <v>8191</v>
      </c>
      <c r="M42" s="130">
        <v>5784</v>
      </c>
      <c r="N42" s="136">
        <v>0.41614799446749662</v>
      </c>
      <c r="O42" s="137">
        <v>1</v>
      </c>
      <c r="P42" s="137">
        <v>1</v>
      </c>
      <c r="R42" s="181"/>
      <c r="S42" s="126" t="s">
        <v>35</v>
      </c>
      <c r="T42" s="112">
        <v>109</v>
      </c>
      <c r="U42" s="112">
        <v>99</v>
      </c>
      <c r="V42" s="113">
        <v>0.10101010101010099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108</v>
      </c>
      <c r="U43" s="107">
        <v>71</v>
      </c>
      <c r="V43" s="108">
        <v>0.52112676056338025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380</v>
      </c>
      <c r="U44" s="117">
        <v>204</v>
      </c>
      <c r="V44" s="113">
        <v>0.86274509803921573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176</v>
      </c>
      <c r="S45" s="121"/>
      <c r="T45" s="122">
        <v>739</v>
      </c>
      <c r="U45" s="122">
        <v>526</v>
      </c>
      <c r="V45" s="123">
        <v>0.40494296577946765</v>
      </c>
      <c r="W45" s="124">
        <v>9.0220974240019527E-2</v>
      </c>
      <c r="X45" s="124">
        <v>9.0940525587828488E-2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158</v>
      </c>
      <c r="S46" s="133"/>
      <c r="T46" s="134">
        <v>90</v>
      </c>
      <c r="U46" s="134">
        <v>33</v>
      </c>
      <c r="V46" s="135">
        <v>1.7272727272727271</v>
      </c>
      <c r="W46" s="136">
        <v>1.0987669393236478E-2</v>
      </c>
      <c r="X46" s="136">
        <v>5.705394190871369E-3</v>
      </c>
    </row>
    <row r="47" spans="2:24">
      <c r="B47" s="26"/>
      <c r="C47" s="26"/>
      <c r="D47" s="26"/>
      <c r="E47" s="26"/>
      <c r="F47" s="26"/>
      <c r="G47" s="26"/>
      <c r="H47" s="26"/>
      <c r="R47" s="204" t="s">
        <v>18</v>
      </c>
      <c r="S47" s="204"/>
      <c r="T47" s="130">
        <v>8191</v>
      </c>
      <c r="U47" s="130">
        <v>5784</v>
      </c>
      <c r="V47" s="135">
        <v>0.41614799446749662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8" zoomScaleNormal="98" workbookViewId="0">
      <selection activeCell="D11" sqref="D11:E11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192" t="s">
        <v>134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 s="12" customFormat="1">
      <c r="B9" s="80">
        <v>2023</v>
      </c>
      <c r="C9" s="80">
        <v>440</v>
      </c>
      <c r="D9" s="80">
        <v>501</v>
      </c>
      <c r="E9" s="80">
        <v>912</v>
      </c>
      <c r="F9" s="80">
        <v>1115</v>
      </c>
      <c r="G9" s="80">
        <v>1291</v>
      </c>
      <c r="H9" s="80">
        <v>1359</v>
      </c>
      <c r="I9" s="80">
        <v>1269</v>
      </c>
      <c r="J9" s="80">
        <v>1244</v>
      </c>
      <c r="K9" s="80">
        <v>1153</v>
      </c>
      <c r="L9" s="80">
        <v>813</v>
      </c>
      <c r="M9" s="80">
        <v>482</v>
      </c>
      <c r="N9" s="80">
        <v>282</v>
      </c>
      <c r="O9" s="81">
        <v>10861</v>
      </c>
      <c r="P9" s="82"/>
      <c r="S9" s="13"/>
    </row>
    <row r="10" spans="2:19">
      <c r="B10" s="140">
        <v>2024</v>
      </c>
      <c r="C10" s="140">
        <v>381</v>
      </c>
      <c r="D10" s="140">
        <v>660</v>
      </c>
      <c r="E10" s="140">
        <v>1134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>
        <v>2175</v>
      </c>
      <c r="P10" s="6"/>
    </row>
    <row r="11" spans="2:19">
      <c r="B11" s="83" t="s">
        <v>133</v>
      </c>
      <c r="C11" s="141">
        <v>-0.13409090909090904</v>
      </c>
      <c r="D11" s="141">
        <v>0.31736526946107779</v>
      </c>
      <c r="E11" s="141">
        <v>0.24342105263157898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2">
        <v>0.17377226119805722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194" t="s">
        <v>19</v>
      </c>
      <c r="C13" s="209" t="s">
        <v>161</v>
      </c>
      <c r="D13" s="209"/>
      <c r="E13" s="210" t="s">
        <v>5</v>
      </c>
      <c r="F13" s="211" t="s">
        <v>167</v>
      </c>
      <c r="G13" s="211"/>
      <c r="H13" s="210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194"/>
      <c r="C14" s="89">
        <v>2024</v>
      </c>
      <c r="D14" s="89">
        <v>2023</v>
      </c>
      <c r="E14" s="210"/>
      <c r="F14" s="89">
        <v>2024</v>
      </c>
      <c r="G14" s="89">
        <v>2023</v>
      </c>
      <c r="H14" s="210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1134</v>
      </c>
      <c r="D15" s="91">
        <v>912</v>
      </c>
      <c r="E15" s="92">
        <v>0.24342105263157898</v>
      </c>
      <c r="F15" s="91">
        <v>2175</v>
      </c>
      <c r="G15" s="90">
        <v>1853</v>
      </c>
      <c r="H15" s="92">
        <v>0.17377226119805722</v>
      </c>
      <c r="I15" s="6"/>
      <c r="J15" s="6"/>
      <c r="K15" s="6"/>
      <c r="L15" s="6"/>
      <c r="M15" s="6"/>
      <c r="N15" s="6"/>
      <c r="O15" s="10"/>
    </row>
    <row r="41" spans="2:15">
      <c r="B41" s="208" t="s">
        <v>84</v>
      </c>
      <c r="C41" s="208"/>
      <c r="D41" s="208"/>
      <c r="E41" s="208"/>
      <c r="F41" s="208"/>
      <c r="G41" s="208"/>
      <c r="H41" s="208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 t="e">
        <v>#DIV/0!</v>
      </c>
      <c r="G49" s="6" t="e">
        <v>#DIV/0!</v>
      </c>
      <c r="H49" s="6" t="e">
        <v>#DIV/0!</v>
      </c>
      <c r="I49" s="6" t="e">
        <v>#DIV/0!</v>
      </c>
      <c r="J49" s="6" t="e">
        <v>#DIV/0!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5.1802298850574715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2022-09-02T13:08:59Z</cp:lastPrinted>
  <dcterms:created xsi:type="dcterms:W3CDTF">2008-02-15T15:03:22Z</dcterms:created>
  <dcterms:modified xsi:type="dcterms:W3CDTF">2024-04-04T13:30:17Z</dcterms:modified>
</cp:coreProperties>
</file>